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03"/>
  <workbookPr/>
  <mc:AlternateContent xmlns:mc="http://schemas.openxmlformats.org/markup-compatibility/2006">
    <mc:Choice Requires="x15">
      <x15ac:absPath xmlns:x15ac="http://schemas.microsoft.com/office/spreadsheetml/2010/11/ac" url="\\u19admcks22\Carajas\Publico\Publico\CKS Seguranca\SESMT SOTREQ 2025\11-PG 2011-Medição e Monitoramento\2025\02- Avaliação de desempenho\"/>
    </mc:Choice>
  </mc:AlternateContent>
  <xr:revisionPtr revIDLastSave="0" documentId="8_{7EEDA6B8-261D-4750-835D-EFDD04D19853}" xr6:coauthVersionLast="47" xr6:coauthVersionMax="47" xr10:uidLastSave="{00000000-0000-0000-0000-000000000000}"/>
  <bookViews>
    <workbookView xWindow="-110" yWindow="-110" windowWidth="19420" windowHeight="10300" xr2:uid="{00000000-000D-0000-FFFF-FFFF00000000}"/>
  </bookViews>
  <sheets>
    <sheet name="FO-SGI-SQMS-2011.4" sheetId="1" r:id="rId1"/>
  </sheets>
  <definedNames>
    <definedName name="_xlnm._FilterDatabase" localSheetId="0" hidden="1">'FO-SGI-SQMS-2011.4'!$A$6:$AX$40</definedName>
    <definedName name="_xlnm.Print_Area" localSheetId="0">'FO-SGI-SQMS-2011.4'!$A$1:$AX$39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W7" i="1" l="1"/>
</calcChain>
</file>

<file path=xl/sharedStrings.xml><?xml version="1.0" encoding="utf-8"?>
<sst xmlns="http://schemas.openxmlformats.org/spreadsheetml/2006/main" count="289" uniqueCount="219">
  <si>
    <t>Avaliação de Desempenho do SGI</t>
  </si>
  <si>
    <t>Nº do Formulário
 FO-SGI-SQMS-2011.4</t>
  </si>
  <si>
    <t>Elaborador: 
Fabiana Fiuza</t>
  </si>
  <si>
    <t>Rev.: 04  28/03/2024</t>
  </si>
  <si>
    <t>Aprovador: 
Adilio Ornelas</t>
  </si>
  <si>
    <t>Localidade:</t>
  </si>
  <si>
    <t>CARAJAS - PA</t>
  </si>
  <si>
    <t>Responsável:</t>
  </si>
  <si>
    <t>Micaelisson Melo</t>
  </si>
  <si>
    <t>Data de atualização:</t>
  </si>
  <si>
    <t>Item monitorado</t>
  </si>
  <si>
    <t>Método de monitoramento</t>
  </si>
  <si>
    <t>Indicador</t>
  </si>
  <si>
    <t>Previsto</t>
  </si>
  <si>
    <t>Realizado</t>
  </si>
  <si>
    <t>Periodidicade</t>
  </si>
  <si>
    <t>Análise comparativa (validação)</t>
  </si>
  <si>
    <t>Tendência</t>
  </si>
  <si>
    <t>Avaliação</t>
  </si>
  <si>
    <t>Investimentos em SMS</t>
  </si>
  <si>
    <t>Instrução orçamentária</t>
  </si>
  <si>
    <t>Valor previsto / valor realizado</t>
  </si>
  <si>
    <t>Mensal</t>
  </si>
  <si>
    <t>SAP</t>
  </si>
  <si>
    <t xml:space="preserve">Em andamento realização das ações previstas para o ano de 2025, considerando que são fundamentais para manutenção do SGI da filial. Há a tendência de aumento no valor investido em SMS devido às adequações da NR-12 e NR-10 levantadas nos registros de não conformidades. </t>
  </si>
  <si>
    <t>O valor investido em SMS foi de R$ 25.521,00 acima do previsto devido às ações em andamento de adequaçãoes no prédio para NR-10, instalação de galpões de lona entre outras ações que demandam maior investimento. Ações previstas para serem realizadas ao longo de 2025: Avaliação da Qualidade do ar. Relatório Anual SPDA e adequações necessárias.  Laudos de NR 10, 12 e NR 13. Monitoramento da qualidade da água do poço. Monitoramento do efluente tratado proveniente de ETE. Manutenção do Laudo Ergonômico e Ginástica Laboral presencial. Análise de potabilidade da água mensal, limpeza e desinfecção do poço. Avaliação de ruído ambiental. Plano de Monitoramento de Efluentes (sanitário e industrial) contento
análises físico-químicas e bacteriológicas (efluente bruto e tratado).</t>
  </si>
  <si>
    <t>Consumo de água</t>
  </si>
  <si>
    <t>Dispositivo de leitura do hidrômetro e controle através do SIRH - SQMS.</t>
  </si>
  <si>
    <t>m³/mês/funcionário</t>
  </si>
  <si>
    <t>3,45 m³/mês/funcionário</t>
  </si>
  <si>
    <t>3,22 m³/mês/funcionário</t>
  </si>
  <si>
    <t>Mensal (até dia 10 de cada mês)</t>
  </si>
  <si>
    <t>Hidrômetro</t>
  </si>
  <si>
    <t xml:space="preserve">Existe tendência de manter o consumo de água diante da estabilização dos novos processos da  filial, instalações da Nova Filial e incorporação de mais colaboradores/setores/processos (refeitório, ETE, lavador, oficinas, Centro de Treinamento) e extinção do regime de home office total. </t>
  </si>
  <si>
    <t>Esse volume corresponde a 3,45 m³/mês por colaborador, valor inicialmente definido como meta com base na projeção de ocupação e operação da nova estrutura. Considerando o cenário atual — que inclui a incorporação de novos setores (como refeitório e Centro de Treinamento), aumento do número de colaboradores e adoção do regime presencial e híbrido — o consumo real aferido foi de 3,22 m³/mês por colaborador, abaixo da meta estabelecida. Esse resultado indica um desempenho positivo em termos de eficiência no uso da água, mesmo diante da ampliação das atividades na unidade. O valor de 3,22 m³/mês/funcionáro é relativamente maior que o período anterior (3,03 m³/mês/funcionário), isso se dá pelo fato de no período anterior não ter sido considerado o consumo de água dos funcionários terceirizados.</t>
  </si>
  <si>
    <t>Consumo de energia</t>
  </si>
  <si>
    <t>Fatura de energia elétrica</t>
  </si>
  <si>
    <t>kW/mês/funcionário</t>
  </si>
  <si>
    <t>356 kW/mês/funcionário</t>
  </si>
  <si>
    <t>220,8 kW/mês/funcionário</t>
  </si>
  <si>
    <t>Conta de energia</t>
  </si>
  <si>
    <t>Existe tendência de aumentar o consumo de energia em função de aumento de colaboradores na filial, instalações da Nova Filial e incorporação de mais colaboradores/setores/processos (refeitório, ETE, lavador, oficinas, Centro de Treinamento) e extinção do regime de home office total e instalação de galpões para área de solda.</t>
  </si>
  <si>
    <t>O consumo registrado foi de 220,8 kW/mês/funcionário, valor inferior as 299,54 kW/mês por colaborador atingidos no ultimo período. Isso representa uma redução do consumo quando comparado à média global anterior, esse valor está dentro do esperado mesmo levando em consideração o efetivo de empregados terceirizados. A nova forma de medição por colaborador oferece uma visão mais precisa da eficiência energética. Dentro desse novo cenário, o resultado pode ser considerado positivo, mas reforça a importância de avançar em ações de conscientização e controle do consumo nos setores com maior demanda.</t>
  </si>
  <si>
    <t>Geração de resíduos Biodegradáveis</t>
  </si>
  <si>
    <t>Formulário FO-SGI-2006.1 - Inventário de Resíduos</t>
  </si>
  <si>
    <t>kg / funcionário / mês</t>
  </si>
  <si>
    <t>6 kg/funcionário / mês</t>
  </si>
  <si>
    <t>5,85 kg/funcionário /mês</t>
  </si>
  <si>
    <t>Levantamento diário e fechamento mensal</t>
  </si>
  <si>
    <t>Ficha de controle de resíduos e manifesto de transporte.</t>
  </si>
  <si>
    <t>A tendência é de manutenção do consumo, com variações pontuais, devido ao crescimento do efetivo e primarizado e terceirizado.</t>
  </si>
  <si>
    <t>A geração de 5,85 kg/mês por colaborador ficou abaixo da meta de 6 kg/mês por colaborador. Os processos estão estruturados, e o foco agora deve ser a redução na fonte e melhoria na gestão dos resíduos, com uso mais eficiente dos recursos e ações contínuas de controle.</t>
  </si>
  <si>
    <t>Geração de resíduos Contaminado</t>
  </si>
  <si>
    <t>10 kg/funcionário / mês</t>
  </si>
  <si>
    <t>9,14 kg/funcionário /mês</t>
  </si>
  <si>
    <t>A tendência é de manutenção do consumo, com variações pontuais, devido ao crescimento do efetivo e ampliação de estruturas como a ETE industrial e o novo galpão de solda. Apesar da consolidação da filial, a entrada contínua de colaboradores e melhorias nos setores indicam que a geração de resíduos ainda pode sofrer oscilações até completa estabilização operacional.</t>
  </si>
  <si>
    <t>A geração de 9,14 kg/mês por colaborador ficou abaixo da meta de 10 kg/mês por colaborador. Os processos estão estruturados, e o foco agora deve ser a redução na fonte e melhoria na gestão dos resíduos, com uso mais eficiente dos recursos e ações contínuas de controle.</t>
  </si>
  <si>
    <t>Geração de resíduos Sólidos</t>
  </si>
  <si>
    <t>190 kg/funcionário / mês</t>
  </si>
  <si>
    <t>167,3 kg/funcionário /mês</t>
  </si>
  <si>
    <t>A geração de 167,3 kg/mês por colaborador ficou abaixo da meta de 190 kg. Os processos estão estruturados, e o foco agora deve ser a redução na fonte e melhoria na gestão dos resíduos, com uso mais eficiente dos recursos e ações contínuas de controle.</t>
  </si>
  <si>
    <t>Atendimento a requisitos legais</t>
  </si>
  <si>
    <t>Auditoria de requisitos legais, Check List de Requisitos Legais</t>
  </si>
  <si>
    <t>% de atendimento</t>
  </si>
  <si>
    <t>Anual</t>
  </si>
  <si>
    <t>Relatório da auditoria de requisitos legais</t>
  </si>
  <si>
    <t>Apesar da filial já estar consolidada, ainda estão em andamento melhorias estruturais e ajustes em processos que impactam diretamente o cumprimento de requisitos legais, especialmente os relacionados às NRs 10 e 12. Mesmo com um alto índice de conformidade (99%), a tendência é de manutenção em patamar elevado, mas com atenção contínua à regularização dos pontos pendentes identificados, principalmente na área de segurança em máquinas e instalações elétricas.</t>
  </si>
  <si>
    <t>A auditoria mais recente apontou um índice de atendimento de 99,6%, o que representa um bom resultado frente à complexidade da estrutura atual. As não conformidades identificadas estão concentradas em requisitos da NR 12 (como inventário de máquinas, apreciação de riscos e manutenção) e da NR 10 (como documentação técnica e análise de áreas classificadas). Todas estão em tratativa com planos de ação definidos. O desempenho pode ser considerado satisfatório, mas exige acompanhamento rigoroso para garantir a eliminação dos desvios e o alcance da meta de 100% de conformidade.</t>
  </si>
  <si>
    <t>Ações Proativas</t>
  </si>
  <si>
    <t>INCAP = ((NC*) X 200.000 / HHT)) / 1000
*NC = Nº de Não Conformidades apontados, tratadas e encerradas</t>
  </si>
  <si>
    <t>INCAP</t>
  </si>
  <si>
    <t>Quantidades de ações registradas em FO-SGI-2011.3 de Alertas preventivos, anjos da guarda, auditorias comportamentais, quase acidentes e melhorias de SGI.</t>
  </si>
  <si>
    <t>Apesar do histórico de crescimento no INCAP da unidade Carajás, há tendência de redução nos próximos ciclos, em função da mudança na metodologia de cálculo adotada a partir de janeiro de 2025. Essa alteração impacta diretamente o valor numérico do indicador, mesmo diante da continuidade do aumento no número de colaboradores e da manutenção das ações de segurança e prevenção. A expectativa é de estabilização em novos patamares, mais condizentes com o modelo revisado.</t>
  </si>
  <si>
    <t>O INCAP registrado foi de 3,38, apresentando uma redução em relação ao período anterior (3,99), mas ainda acima do valor de referência inicial (3,00), uma redução esperada devido à mudança da metodoliga do cálculo desse indicador. Isso indica que a unidade segue ativa na identificação e encerramento de não conformidades e oportunidades de melhoria. O número, embora elevado, reflete maturidade na gestão preventiva, sendo um indicativo de engajamento com o sistema e não necessariamente de falha. O desempenho é positivo, desde que o foco continue sendo a qualidade dos registros e o tratamento efetivo das causas.</t>
  </si>
  <si>
    <t>Alertas preventivos Formulário FO-SGI-2009.1 - Alerta Preventivo
Formulário FO-SGI-2011.3 - Controle das Ações do SGI</t>
  </si>
  <si>
    <t>Alertas emitidos / mês</t>
  </si>
  <si>
    <t>285 / mês</t>
  </si>
  <si>
    <t>946 / mês</t>
  </si>
  <si>
    <t>Formulários de Alerta Preventivo emitidos</t>
  </si>
  <si>
    <t>Apesar da queda nos últimos meses (setembro a dezembro), o comportamento geral ainda indica forte engajamento da equipe, com tendência de manutenção acima da meta, considerando a média de 390 alertas/mês no semestre. A redução progressiva a partir de setembro exige atenção, mas o patamar atual ainda demonstra maturidade no uso da ferramenta de prevenção. Com reforço nas ações de sensibilização, é possível estabilizar os registros em níveis consistentes.</t>
  </si>
  <si>
    <t>A média de 946 alertas preventivos emitidos por mês supera consideravelmente o valor do período anterior (390 alertas/mês) e ficou acima da meta de 285 alertas por mês, evidenciando desempenho positivo e engajamento dos colaboradores na identificação de riscos e oportunidades de melhoria. O volume registrado reforça a efetividade do programa de alertas preventivos e demonstra que a cultura de segurança segue fortalecida na unidade. O desafio para os próximos ciclos será manter a constância nos registros, evitando quedas por acomodação ou perda de estímulo, levando em consideração a mudança do INCAP.</t>
  </si>
  <si>
    <t>DS realizados</t>
  </si>
  <si>
    <t>Formulário  FO-SGI-2011.2 - Indicadores de Segurança, Meio Ambiente e Saúde</t>
  </si>
  <si>
    <t>DS realizados / mês</t>
  </si>
  <si>
    <t>36 / mês</t>
  </si>
  <si>
    <t>133 / mês</t>
  </si>
  <si>
    <t>FO-SGI-2010.2 - Lista de presença</t>
  </si>
  <si>
    <t>A tendência segue de crescimento na realização de Diálogos de Segurança (DS), impulsionada pela consolidação das rotinas da nova filial, ampliação das equipes, adoção de regimes por turno no CDP, possibilidade de turno no CRC e intensificação do uso de ferramentas como o DS online. Com o amadurecimento do SGI e o fortalecimento da cultura de segurança, espera-se que o número de DS se mantenha elevado e alinhado ao engajamento operacional das áreas.</t>
  </si>
  <si>
    <t>O número de 133 DS realizados/mês supera expressivamente a meta inicial e demonstra o forte comprometimento da equipe com a comunicação preventiva. A estratégia de realizar DS por turno, somada à incorporação do DS online, tem se mostrado eficaz para alcançar diferentes públicos ao longo do expediente. O desempenho é altamente positivo, contribuindo diretamente para o fortalecimento da cultura de segurança e alinhamento das práticas operacionais.</t>
  </si>
  <si>
    <t>Auditorias</t>
  </si>
  <si>
    <t>Relatório de Auditoria de Certificação ISO 45001 e ISO 14001</t>
  </si>
  <si>
    <t>Quantidade de Não Conformidades Maiores nas Auditorias de certificação realizadas</t>
  </si>
  <si>
    <t>0 RNC Maior</t>
  </si>
  <si>
    <t>A auditoria foi realizada conforme cronograma, sem registro de não conformidades categoria 1 (maior). Foram identificadas 2 não conformidades menores (categoria 2), 5 observações e 3 oportunidades de melhoria.</t>
  </si>
  <si>
    <t>Tendência de manutenção da ausência de não conformidades maiores, considerando o histórico da unidade e a consolidação do sistema de gestão. As RNCs menores identificadas indicam pontos de ajuste, mas não comprometem o desempenho geral, mantendo expectativa positiva para os próximos ciclos.</t>
  </si>
  <si>
    <t>O resultado atendeu ao previsto, com ausência de não conformidades maiores, o que demonstra a eficácia geral do sistema de gestão. As RNCs menores identificadas indicam necessidade de ajustes pontuais, mas não comprometem a certificação. A avaliação é positiva, com recomendação de continuidade nas ações de melhoria.</t>
  </si>
  <si>
    <t xml:space="preserve">Auditoria comportamentais </t>
  </si>
  <si>
    <t>Auditorias comportamentais realizadas / mês</t>
  </si>
  <si>
    <t>66 / mês</t>
  </si>
  <si>
    <t>179 / mês</t>
  </si>
  <si>
    <t>FO-SGI-2016.1 - Auditoria Comportamental emitidos</t>
  </si>
  <si>
    <t>Apesar da meta ter sido revisada para 66 auditorias comportamentais por mês, levando em consideração os parâmetros do PG-SGI-2016, os dados dos últimos seis meses mostram uma tendência de oscilação com leve queda, especialmente a partir de novembro. Mesmo com o retorno presencial e a estrutura consolidada da nova filial, o número de auditorias ainda não alcança a nova meta, indicando a necessidade de retomar o ritmo das ações e reforçar o acompanhamento pelas lideranças operacionais.</t>
  </si>
  <si>
    <t>O valor médio deia de 179 auditorias comportamentais por mês supera consideravelmente o número de 47 auditorias/mês obitidos no período anterior, o indicador ficou acima da nova meta de 66 auditorias por mês. O volume é compatível com as ações de engajamento pós-implantação da filial, mas ainda aquém do potencial da estrutura atual. O resultado é satisfatório, mas exige atenção na priorização das auditorias comportamentais como ferramenta de reforço à cultura preventiva e ao comportamento seguro.</t>
  </si>
  <si>
    <t>Estatística de incidentes</t>
  </si>
  <si>
    <t xml:space="preserve"> Indicadores de Segurança, Meio Ambiente e Saúde no SIRH-SQMS</t>
  </si>
  <si>
    <t>Taxa de frequência</t>
  </si>
  <si>
    <t>A taxa de frequencia do CDP, Escritório e CRC se manteve zerada. Os dados são obtidos a partir dos indicadores de Segurança, Meio Ambiente e Saúde da filial, Comunicação de Acidente de Trabalho - CAT, e atestados médicos.</t>
  </si>
  <si>
    <t>A tendência é de manter a taxa de frequência em zero considerando a cultura de segurança na regional Carajás e adoção de medidas preventivas.</t>
  </si>
  <si>
    <t>O resultado igual a zero na taxa de frequência indica que não houve ocorrência de acidente do trabalho e que as medidas de prevenção, ferramentas de segurança estão sendo eficazes.</t>
  </si>
  <si>
    <t>Taxa de gravidade</t>
  </si>
  <si>
    <t>RIF</t>
  </si>
  <si>
    <t>O RIF do CDP, CRC e Escritório se manteve zerado. Os dados são obtidos a partir dos indicadores de Segurança, Meio Ambiente e Saúde da filial, Comunicação de Acidente de Trabalho - CAT, e atestados médicos.</t>
  </si>
  <si>
    <t>Tendência de diminuição do RIF pelas ações proativas tomadas, revisão da metodologia do INCAP e aplicação dos controles de alta energia nos processos do SGI</t>
  </si>
  <si>
    <t>O resultado zerado representa um avanço importante nas ações de prevenção e controle de riscos. A ausência de acidentes no período é positiva, mas deve ser interpretada com cautela, reforçando a importância da manutenção das práticas preventivas, das auditorias comportamentais e da análise de quase acidentes, garantindo a continuidade desse desempenho.</t>
  </si>
  <si>
    <t>LTIF</t>
  </si>
  <si>
    <t>O LTIF do CDP, CRC e Escritório se manteve zerado.Os dados são obtidos a partir dos indicadores de Segurança, Meio Ambiente e Saúde da filial, Comunicação de Acidente de Trabalho - CAT, e atestados médicos.</t>
  </si>
  <si>
    <t>SIF</t>
  </si>
  <si>
    <t>O SIF do CDP, CRC e Escritório se manteve zerado.Os dados são obtidos a partir dos indicadores de Segurança, Meio Ambiente e Saúde da filial, Comunicação de Acidente de Trabalho - CAT, e atestados médicos.</t>
  </si>
  <si>
    <t>Tendência de manter SIF em zero pelas ações proativas tomadas, revisão da metodologia do INCAP e aplicação dos controles de alta energia nos processos do SGI</t>
  </si>
  <si>
    <t>PSIF</t>
  </si>
  <si>
    <t>0,5/mês</t>
  </si>
  <si>
    <t>0,67/mês</t>
  </si>
  <si>
    <t>Essa é a primeira medição do PSIF na Filial Carajás. Não há período anterior para realizar análise comparativa</t>
  </si>
  <si>
    <t>A tendência é que se manténham os números de PSIF dentro da meta estabelecida devido ao dinamismos das áreas operacionais com altas energias nas dependências da filial Carajás</t>
  </si>
  <si>
    <t>O valor de 0,67 PSIF emitidos por mès é maior que o esperado, demontrando o olhar atento e consolidação da cultura de Segurança na fililal Carajás</t>
  </si>
  <si>
    <t>Quase acidentes</t>
  </si>
  <si>
    <t>2 / Mês</t>
  </si>
  <si>
    <t>9,33 / Mês</t>
  </si>
  <si>
    <t>Os dados são obtidos a partir dos indicadores de Segurança, Meio Ambiente e Saúde da filial .</t>
  </si>
  <si>
    <t>Tendência é que se manhenham os registros de quase acidentes com consolidação da cultura de segurança da filial Carajás mesmo com o volume ainda superior à meta mensal de 2 registros, se ações não forem tomadas</t>
  </si>
  <si>
    <t>A média de 9,33 quase acidentes por mês é superior ao período anterior (8 registros/mês), o indicador permanece acima da meta de 2 quase acidentes/mês, porém com tendência de queda nos meses finais do período. O alto volume de registros é considerado positivo, pois demonstra engajamento dos colaboradores na identificação de situações inseguras e uso adequado do sistema de reporte. A redução observada indica possível amadurecimento operacional, mas reforça a necessidade de manutenção do estímulo ao registro e tratativa eficaz dos apontamentos para prevenir ocorrências reais.</t>
  </si>
  <si>
    <t>Desempenho da ETE (Industrial)</t>
  </si>
  <si>
    <t>Atendimento à Resolução CONAMA Nº 430 DE 13/05/2011 - Federal</t>
  </si>
  <si>
    <t>% Atendimento à Resolução CONAMA Nº 430</t>
  </si>
  <si>
    <t>Trimestral</t>
  </si>
  <si>
    <t>Com base na análise dos resultados apresentados e nos limites estabelecidos pela Resolução CONAMA nº 430/2011, verificou-se que 100% dos parâmetros exigidos estão em conformidade com a legislação. Os parâmetros de óleos e graxas, pH, sólidos suspensos totais e Demanda Bioquímica de Oxigênio (DBO) atendem aos requisitos.</t>
  </si>
  <si>
    <t>Tendência de manter, considerando que ações corretivas estão em andamento para ajuste do processo de tratamento, com foco na eficiência da remoção de matéria orgânica (DBO). A expectativa é de que os próximos ciclos apresentem conformidade integral com os parâmetros da Resolução CONAMA nº 430/2011.</t>
  </si>
  <si>
    <t>O sistema de tratamento apresentou 100% de conformidade com os parâmetros regulatórios exigidos pela Resolução CONAMA nº 430/2011. A continuidade das intervenções técnicas será determinante para alcançar a conformidade total nas próximas análises.</t>
  </si>
  <si>
    <t>Desempenho da ETE (Sanitária)</t>
  </si>
  <si>
    <t>Não aplicável</t>
  </si>
  <si>
    <t>O efluente analisado apresenta 100% de conformidade com a Resolução CONAMA nº 430/2011 nos parâmetros exigidos. A DBO (13,50 mg/L), os óleos e graxas (5,00 mg/L), o pH (7,16) e os sólidos suspensos totais (38,20 mg/L) estão dentro dos limites legais. O tratamento demonstrou boa eficiência na remoção dos principais poluentes.</t>
  </si>
  <si>
    <t>Tendência de manutenção da conformidade, considerando o desempenho atual do sistema de tratamento, que apresenta resultados dentro dos limites exigidos pela Resolução CONAMA nº 430/2011. A estabilidade dos parâmetros indica controle eficiente do processo.</t>
  </si>
  <si>
    <t xml:space="preserve">O sistema de tratamento de efluentes apresentou 100% de conformidade com os parâmetros regulatórios estabelecidos pela Resolução CONAMA nº 430/2011. A DBO (13,50 mg/L), óleos e graxas (5,00 mg/L), pH (7,16) e sólidos suspensos totais (38,20 mg/L) atenderam plenamente aos limites legais. O desempenho é considerado satisfatório, evidenciando boa eficiência operacional no controle da carga poluente e na estabilidade do processo de tratamento.
</t>
  </si>
  <si>
    <t>Parâmetros tratamento de efluentes líquidos</t>
  </si>
  <si>
    <t>Inventário de Gases de Efeito Estufa</t>
  </si>
  <si>
    <t>Incidentes Ambientais</t>
  </si>
  <si>
    <t>Indicadores de Segurança, Meio Ambiente e Saúde</t>
  </si>
  <si>
    <t>Incidente ambiental registrado</t>
  </si>
  <si>
    <t>Análise Histórica. Através do documento: Formulário
 FO-SGI-SQMS-2003.3 - Relatório de Investigação de Incidente emitidos</t>
  </si>
  <si>
    <t>A tendência é de manter-se sem registros de incidentes ambientais pois os requisitos legais ambientais relacionados a atividades são cumpridos e ações de prevenção são adotadas.</t>
  </si>
  <si>
    <t>Houve um registro de incidente ambiental em maio de 2025 mesmo com a adoção de práticas de conservação do meio ambiente e ações de prevenção para evitar a ocorrência de incidentes ambientais em suas atividades. As causas foram investigadas e ações corretivas e de bloqueio aplicadas, mostrando a resposta rápida da filial para esse tipo de evento.</t>
  </si>
  <si>
    <t>Absenteísmo</t>
  </si>
  <si>
    <t>Ausências em horas relacionadas a acidentes do trabalho ou doença ocupacional / HHT mensal</t>
  </si>
  <si>
    <t>Análise histórica - Os dados são obtidos a partir dos indicadores de Segurança, Meio Ambiente e Saúde da filial, Comunicação de Acidente de Trabalho - CAT e atestados médicos.</t>
  </si>
  <si>
    <t>A tendência é de manter o absenteísmo em zero considerando a adoção de medidas preventivas.</t>
  </si>
  <si>
    <t xml:space="preserve">O resultado igual a zero para absenteísmo ocupacional indica que não houve ausência decorrente de acidente do trabalho ou doença ocupacional e que as medidas de prevenção estão sendo eficazes. </t>
  </si>
  <si>
    <t>Emissões de efluentes atmosféricos</t>
  </si>
  <si>
    <t>Monitoramento de fumaça preta</t>
  </si>
  <si>
    <t>Formulário - FO-SGI-SOTREQ-0018-4012.1 - Controle de medição de fumaça preta</t>
  </si>
  <si>
    <t>Tonalidade de fumaça conforme Escala de Ringelmann</t>
  </si>
  <si>
    <t>Máximo de padrão 2 para tonalidade na Escala de Ringelmann</t>
  </si>
  <si>
    <t>Semestral</t>
  </si>
  <si>
    <t>Análise Histórica. Através do documento:  FO-SGI-SOTREQ-4012.1 - Controle de medição de fumaça preta</t>
  </si>
  <si>
    <t>A tendência é de manter-se o padrão do tonalidade máximo 02. Caso ultrapasse esse limite, medidas corretivas devem ser adotadas imediatamente.</t>
  </si>
  <si>
    <t>Os resultados com padrão de tonalidade de fumaça preta não ultrapassando o limite confirmam que as manutenções preventivas dos veículos e equipamento movidos a diesel são realizadas adequadamente.</t>
  </si>
  <si>
    <t>Qualidade do ar</t>
  </si>
  <si>
    <t>Avaliação microbiológica e físico-química conforme parâmetros estabelecidos na ABNT NBR 17037:2023</t>
  </si>
  <si>
    <t>Contagem fúngica, dióxido de carbono, temperatura, umidade, velocidade do ar e concentração de aerodispersóides.</t>
  </si>
  <si>
    <t>≤750 UFC/m³; CO₂ até 700 ppm acima do valor externo; 21 a 26 °C; 35 a 65% de umidade; PM₂,₅ ≤25 µg/m³; PM₁₀ ≤50 µg/m³.</t>
  </si>
  <si>
    <t>Áreas com não atingimento</t>
  </si>
  <si>
    <t>O relatório de avaliação da qualidade do ar identificou apenas uma não conformidade dentre todos os ambientes avaliados. No ponto “Balcão de Peças”, o valor de material particulado inalável – PM10 – excedeu o limite máximo estabelecido pela ABNT NBR 17037:2023. Nos demais locais avaliados, incluindo áreas administrativas, salas de reunião, setores operacionais e pontos externos, todos os parâmetros físico-químicos e microbiológicos, como temperatura, umidade, CO₂, fungos e PM2,5, permaneceram dentro dos limites recomendados pela norma.</t>
  </si>
  <si>
    <t>A tendência é de manutenção dos parâmetros nos locais em que estão dentro do estabelecido pela ABNT NBR 17037:2023 e adoção de medidas para padronização da norma</t>
  </si>
  <si>
    <t>Os resultados desta avaliação evidenciam avanços significativos na qualidade do ar em nossas instalações. No relatório anterior, registramos múltiplas não conformidades envolvendo CO₂, PM2,5 e PM10, com excedentes expressivos em diversos ambientes. No presente levantamento, observamos que todos os parâmetros microbiológicos e físico-químicos — incluindo temperatura, umidade, CO₂ e PM2,5 — estão plenamente conformes à ABNT NBR 17037:2023, restando apenas uma não conformidade isolada, referente ao PM10 no Balcão de Peças. Essa evolução demonstra que as ações de melhoria e manutenção preventiva adotadas foram efetivas, refletindo o compromisso da organização com ambientes de trabalho mais seguros, saudáveis e alinhados às melhores práticas.</t>
  </si>
  <si>
    <t>Qualidade da água potável</t>
  </si>
  <si>
    <t>Análise laboratorial de amostras de água</t>
  </si>
  <si>
    <t>Cloro residual; coliformes totais; cor aparente; escherichia coli; pH; turbidez.</t>
  </si>
  <si>
    <t>Conforme parâmtros estabelecidos na Portaria 05-MS</t>
  </si>
  <si>
    <t>Resultados dentro dos parâmetros estabalecidos na legislação.</t>
  </si>
  <si>
    <t>Análise comparativa conforme parâmetros legais estabelecidos.</t>
  </si>
  <si>
    <t>A tendência é que se mantenham os parâmetros conforme legislação considerando as ações de manutenção da qualidade da água.</t>
  </si>
  <si>
    <t>Os resultados de análises de potabilidade da água demonstram que a mesma atende ao parâmetros estabelecidos em legislação.</t>
  </si>
  <si>
    <t>Ruído ambiental</t>
  </si>
  <si>
    <t>Avaliação de ruído ambiental através de medição em pontos definidos</t>
  </si>
  <si>
    <t>dB (A)</t>
  </si>
  <si>
    <t>Limite de 60 dB (A) - Durante o dia e
45 dB (A) - Durante a noite</t>
  </si>
  <si>
    <t>Dia: 49,7 dB(A)
Noite: 44,9 dB(A)</t>
  </si>
  <si>
    <t>A cada 3 anos ou alterações no ambiente de trabalho que gerem ruído.</t>
  </si>
  <si>
    <t>A tendência é que se mantenham os parâmetros conforme legislação, considerando que não houve altarações nas atividades na filial. Deve-se considerar mudança para a nova filial (novo endereço) e inclusão de outras atividades (oficinas, refeitório, lavador).</t>
  </si>
  <si>
    <t>Os resultados da avaliação de ruído ambiental demonstram que a mesma atende ao parâmetros estabelecidos em legislação.</t>
  </si>
  <si>
    <t>Avaliação Anual do SPDA</t>
  </si>
  <si>
    <t>Relatório de SPDA conforme ABNT NBR 5419-2:2015</t>
  </si>
  <si>
    <t>Conforme ABNT NBR 5419-2:2015</t>
  </si>
  <si>
    <t>Atendimento ao estabalecido em norma.</t>
  </si>
  <si>
    <t xml:space="preserve">Resultados dentro dos parâmetros estabalecidos na norma. </t>
  </si>
  <si>
    <t>A tendência é que se mantenha o atendimento a legislação. Deve-se considerar novo SPDA na nova filial.</t>
  </si>
  <si>
    <t>Os resultados da avaliação do SPDA demonstraram  que através das inpeções visuais, testes de continuidade e medição da resistência da malha de aterramento, o SPDA atende as nomas vigentes. Previsão de realização de novo laudo de SPDA para as instalações da nova filial.</t>
  </si>
  <si>
    <t xml:space="preserve">Avaliações de Exposição à Agentes Ambientais </t>
  </si>
  <si>
    <t>Laudo Técnico das Condições Ambientais de Trabalho</t>
  </si>
  <si>
    <t>Conforme NR 15 e ACGIH</t>
  </si>
  <si>
    <t>Resultados dentro dos parâmetros estabalecidos na norma.</t>
  </si>
  <si>
    <t>A cada 3 anos ou alterações no ambiente de trabalho.</t>
  </si>
  <si>
    <t>A tendência é que se mantenha o atendimento a legislação.</t>
  </si>
  <si>
    <t>Os resultados da avaliação ambiental quantitativa da filial demonstram que a mesma atende aos limites de exposição estabelecidos em legislação.</t>
  </si>
  <si>
    <t>Exames ocupacionais PCMSO</t>
  </si>
  <si>
    <t>Atestados de Saúde Ocupacional</t>
  </si>
  <si>
    <t xml:space="preserve">Exames realizados </t>
  </si>
  <si>
    <t>Exames com resultados normais</t>
  </si>
  <si>
    <t>52 resultados anormais para auditometrias e 3 para glicose.</t>
  </si>
  <si>
    <t>Conforme determinado em PCMSO</t>
  </si>
  <si>
    <t>Relatório Anual do PCMSO</t>
  </si>
  <si>
    <t>A tendência é que não ocorra o aumento de resultados anormais relacionados a causas ocupacionais, considerando que as medidas de controle para os riscos são adotadas e o resultado das avaliações quantitativas abaixo do limite de tolerância.</t>
  </si>
  <si>
    <t>Houveram alguns resultados anormais para audiometrias e glicose, para esses casos a medicina do trabalho deve avaliar se existe relação com o ambiente de trabalho e solicitar a adoção de medidas de controle mais eficazes.</t>
  </si>
  <si>
    <t>Iluminação</t>
  </si>
  <si>
    <t>Avaliação de iluminância conforme ABNT NBR ISO/CIE 8995-1:2013</t>
  </si>
  <si>
    <t>Iluminância em lux</t>
  </si>
  <si>
    <t>500 lux</t>
  </si>
  <si>
    <t>Todos os pontos analisados dentro do parâmetro estabelecido de 500 lux.</t>
  </si>
  <si>
    <t>A tendência é de que os parâmetros estabelecidos em legislação sejam atingidos após a adoção de medidas corretivas.</t>
  </si>
  <si>
    <t xml:space="preserve">Os resultados da avaliação de iluminância indicaram atendimento todos os pontos. Adotadas e concluídas algumas ações. Previsto realização de avaliação de iluminância para as instalações da nova filial.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</si>
</sst>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quot;R$&quot;\ #,##0.00;[Red]\-&quot;R$&quot;\ #,##0.00"/>
    <numFmt numFmtId="164" formatCode="0.0%"/>
  </numFmts>
  <fonts count="7">
    <font>
      <sz val="11"/>
      <color theme="1"/>
      <name val="Calibri"/>
      <family val="2"/>
      <scheme val="minor"/>
    </font>
    <font>
      <sz val="10"/>
      <color theme="1"/>
      <name val="Arial"/>
      <family val="2"/>
    </font>
    <font>
      <b/>
      <sz val="10"/>
      <color theme="1"/>
      <name val="Arial"/>
      <family val="2"/>
    </font>
    <font>
      <b/>
      <sz val="12"/>
      <color theme="1"/>
      <name val="Arial"/>
      <family val="2"/>
    </font>
    <font>
      <b/>
      <sz val="7"/>
      <name val="Arial"/>
      <family val="2"/>
    </font>
    <font>
      <sz val="9"/>
      <color theme="1"/>
      <name val="Arial"/>
      <family val="2"/>
    </font>
    <font>
      <sz val="9"/>
      <name val="Arial"/>
      <family val="2"/>
    </font>
  </fonts>
  <fills count="3">
    <fill>
      <patternFill patternType="none"/>
    </fill>
    <fill>
      <patternFill patternType="gray125"/>
    </fill>
    <fill>
      <patternFill patternType="solid">
        <fgColor theme="0"/>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s>
  <cellStyleXfs count="1">
    <xf numFmtId="0" fontId="0" fillId="0" borderId="0"/>
  </cellStyleXfs>
  <cellXfs count="82">
    <xf numFmtId="0" fontId="0" fillId="0" borderId="0" xfId="0"/>
    <xf numFmtId="0" fontId="1" fillId="2" borderId="0" xfId="0" applyFont="1" applyFill="1"/>
    <xf numFmtId="0" fontId="1" fillId="2" borderId="0" xfId="0" applyFont="1" applyFill="1" applyAlignment="1">
      <alignment horizontal="justify" wrapText="1"/>
    </xf>
    <xf numFmtId="0" fontId="1" fillId="2" borderId="0" xfId="0" applyFont="1" applyFill="1" applyAlignment="1">
      <alignment horizontal="center" wrapText="1"/>
    </xf>
    <xf numFmtId="8" fontId="1" fillId="2" borderId="0" xfId="0" applyNumberFormat="1" applyFont="1" applyFill="1"/>
    <xf numFmtId="2" fontId="1" fillId="2" borderId="0" xfId="0" applyNumberFormat="1" applyFont="1" applyFill="1"/>
    <xf numFmtId="0" fontId="5" fillId="0" borderId="7" xfId="0" applyFont="1" applyBorder="1" applyAlignment="1">
      <alignment horizontal="justify" vertical="center" wrapText="1"/>
    </xf>
    <xf numFmtId="0" fontId="5" fillId="0" borderId="8" xfId="0" applyFont="1" applyBorder="1" applyAlignment="1">
      <alignment horizontal="justify" vertical="center" wrapText="1"/>
    </xf>
    <xf numFmtId="0" fontId="5" fillId="0" borderId="9" xfId="0" applyFont="1" applyBorder="1" applyAlignment="1">
      <alignment horizontal="justify" vertical="center" wrapText="1"/>
    </xf>
    <xf numFmtId="0" fontId="5" fillId="0" borderId="2" xfId="0" applyFont="1" applyBorder="1" applyAlignment="1">
      <alignment horizontal="justify" vertical="center" wrapText="1"/>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0" borderId="2" xfId="0" applyFont="1" applyBorder="1" applyAlignment="1">
      <alignment horizontal="center" vertical="center" wrapText="1"/>
    </xf>
    <xf numFmtId="0" fontId="5" fillId="0" borderId="7" xfId="0" applyFont="1" applyBorder="1" applyAlignment="1">
      <alignment horizontal="left" vertical="center" wrapText="1"/>
    </xf>
    <xf numFmtId="0" fontId="5" fillId="0" borderId="8" xfId="0" applyFont="1" applyBorder="1" applyAlignment="1">
      <alignment horizontal="left" vertical="center" wrapText="1"/>
    </xf>
    <xf numFmtId="0" fontId="5" fillId="0" borderId="9" xfId="0" applyFont="1" applyBorder="1" applyAlignment="1">
      <alignment horizontal="left" vertical="center" wrapText="1"/>
    </xf>
    <xf numFmtId="0" fontId="2" fillId="2" borderId="0" xfId="0" applyFont="1" applyFill="1" applyAlignment="1">
      <alignment horizontal="right" vertical="center"/>
    </xf>
    <xf numFmtId="0" fontId="2" fillId="2" borderId="3" xfId="0" applyFont="1" applyFill="1" applyBorder="1" applyAlignment="1">
      <alignment horizontal="right" vertical="center"/>
    </xf>
    <xf numFmtId="0" fontId="2" fillId="2" borderId="1" xfId="0" applyFont="1" applyFill="1" applyBorder="1" applyAlignment="1">
      <alignment horizontal="center" vertical="center" wrapText="1"/>
    </xf>
    <xf numFmtId="0" fontId="5" fillId="0" borderId="16" xfId="0" applyFont="1" applyBorder="1" applyAlignment="1">
      <alignment horizontal="justify" vertical="center" wrapText="1"/>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14" fontId="1" fillId="2" borderId="4" xfId="0" applyNumberFormat="1" applyFont="1" applyFill="1" applyBorder="1" applyAlignment="1">
      <alignment horizontal="center" vertical="center"/>
    </xf>
    <xf numFmtId="14" fontId="1" fillId="2" borderId="5" xfId="0" applyNumberFormat="1" applyFont="1" applyFill="1" applyBorder="1" applyAlignment="1">
      <alignment horizontal="center" vertical="center"/>
    </xf>
    <xf numFmtId="14" fontId="1" fillId="2" borderId="6" xfId="0" applyNumberFormat="1" applyFont="1" applyFill="1" applyBorder="1" applyAlignment="1">
      <alignment horizontal="center" vertical="center"/>
    </xf>
    <xf numFmtId="8" fontId="5" fillId="0" borderId="7" xfId="0" applyNumberFormat="1" applyFont="1" applyBorder="1" applyAlignment="1">
      <alignment horizontal="center" vertical="center"/>
    </xf>
    <xf numFmtId="8" fontId="5" fillId="0" borderId="7" xfId="0" applyNumberFormat="1" applyFont="1" applyBorder="1" applyAlignment="1">
      <alignment horizontal="center" vertical="center" wrapText="1"/>
    </xf>
    <xf numFmtId="0" fontId="1" fillId="2" borderId="4"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6" xfId="0" applyFont="1" applyFill="1" applyBorder="1" applyAlignment="1">
      <alignment horizontal="center" vertical="center"/>
    </xf>
    <xf numFmtId="0" fontId="1" fillId="2" borderId="10" xfId="0" applyFont="1" applyFill="1" applyBorder="1" applyAlignment="1">
      <alignment horizontal="center"/>
    </xf>
    <xf numFmtId="0" fontId="1" fillId="2" borderId="11" xfId="0" applyFont="1" applyFill="1" applyBorder="1" applyAlignment="1">
      <alignment horizontal="center"/>
    </xf>
    <xf numFmtId="0" fontId="1" fillId="2" borderId="12" xfId="0" applyFont="1" applyFill="1" applyBorder="1" applyAlignment="1">
      <alignment horizontal="center"/>
    </xf>
    <xf numFmtId="0" fontId="1" fillId="2" borderId="13" xfId="0" applyFont="1" applyFill="1" applyBorder="1" applyAlignment="1">
      <alignment horizontal="center"/>
    </xf>
    <xf numFmtId="0" fontId="1" fillId="2" borderId="14" xfId="0" applyFont="1" applyFill="1" applyBorder="1" applyAlignment="1">
      <alignment horizontal="center"/>
    </xf>
    <xf numFmtId="0" fontId="1" fillId="2" borderId="15" xfId="0" applyFont="1" applyFill="1" applyBorder="1" applyAlignment="1">
      <alignment horizontal="center"/>
    </xf>
    <xf numFmtId="0" fontId="3" fillId="2" borderId="10" xfId="0" applyFont="1" applyFill="1" applyBorder="1" applyAlignment="1">
      <alignment horizontal="center" vertical="center"/>
    </xf>
    <xf numFmtId="0" fontId="3" fillId="2" borderId="11"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15" xfId="0" applyFont="1" applyFill="1" applyBorder="1" applyAlignment="1">
      <alignment horizontal="center" vertical="center"/>
    </xf>
    <xf numFmtId="0" fontId="2" fillId="2" borderId="1" xfId="0" applyFont="1" applyFill="1" applyBorder="1" applyAlignment="1">
      <alignment horizontal="center" vertical="center"/>
    </xf>
    <xf numFmtId="9" fontId="5" fillId="0" borderId="7" xfId="0" applyNumberFormat="1" applyFont="1" applyBorder="1" applyAlignment="1">
      <alignment horizontal="center" vertical="center"/>
    </xf>
    <xf numFmtId="9" fontId="6" fillId="0" borderId="7" xfId="0" applyNumberFormat="1" applyFont="1" applyBorder="1" applyAlignment="1">
      <alignment horizontal="center" vertical="center" wrapText="1"/>
    </xf>
    <xf numFmtId="9" fontId="6" fillId="0" borderId="8" xfId="0" applyNumberFormat="1" applyFont="1" applyBorder="1" applyAlignment="1">
      <alignment horizontal="center" vertical="center" wrapText="1"/>
    </xf>
    <xf numFmtId="9" fontId="6" fillId="0" borderId="9" xfId="0" applyNumberFormat="1" applyFont="1" applyBorder="1" applyAlignment="1">
      <alignment horizontal="center" vertical="center" wrapText="1"/>
    </xf>
    <xf numFmtId="9" fontId="5" fillId="0" borderId="8" xfId="0" applyNumberFormat="1" applyFont="1" applyBorder="1" applyAlignment="1">
      <alignment horizontal="center" vertical="center"/>
    </xf>
    <xf numFmtId="9" fontId="5" fillId="0" borderId="9" xfId="0" applyNumberFormat="1" applyFont="1" applyBorder="1" applyAlignment="1">
      <alignment horizontal="center" vertical="center"/>
    </xf>
    <xf numFmtId="0" fontId="5" fillId="0" borderId="23" xfId="0" applyFont="1" applyBorder="1" applyAlignment="1">
      <alignment horizontal="center" vertical="center" wrapText="1"/>
    </xf>
    <xf numFmtId="0" fontId="5" fillId="0" borderId="0" xfId="0" applyFont="1" applyAlignment="1">
      <alignment horizontal="center" vertical="center" wrapText="1"/>
    </xf>
    <xf numFmtId="0" fontId="5" fillId="0" borderId="3"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21" xfId="0" applyFont="1" applyBorder="1" applyAlignment="1">
      <alignment horizontal="center" vertical="center" wrapText="1"/>
    </xf>
    <xf numFmtId="0" fontId="5" fillId="0" borderId="22" xfId="0" applyFont="1" applyBorder="1" applyAlignment="1">
      <alignment horizontal="center" vertical="center" wrapText="1"/>
    </xf>
    <xf numFmtId="164" fontId="5" fillId="0" borderId="7" xfId="0" applyNumberFormat="1" applyFont="1" applyBorder="1" applyAlignment="1">
      <alignment horizontal="center" vertical="center"/>
    </xf>
    <xf numFmtId="164" fontId="5" fillId="0" borderId="8" xfId="0" applyNumberFormat="1" applyFont="1" applyBorder="1" applyAlignment="1">
      <alignment horizontal="center" vertical="center"/>
    </xf>
    <xf numFmtId="164" fontId="5" fillId="0" borderId="9" xfId="0" applyNumberFormat="1" applyFont="1" applyBorder="1" applyAlignment="1">
      <alignment horizontal="center" vertical="center"/>
    </xf>
    <xf numFmtId="0" fontId="4" fillId="2" borderId="1" xfId="0" applyFont="1" applyFill="1" applyBorder="1" applyAlignment="1">
      <alignment horizontal="center" vertical="center" wrapText="1"/>
    </xf>
    <xf numFmtId="0" fontId="4" fillId="0" borderId="1" xfId="0" applyFont="1" applyBorder="1" applyAlignment="1">
      <alignment horizontal="center" vertical="center"/>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5" fillId="0" borderId="27" xfId="0" applyFont="1" applyBorder="1" applyAlignment="1">
      <alignment horizontal="justify" vertical="center" wrapText="1"/>
    </xf>
    <xf numFmtId="0" fontId="5" fillId="0" borderId="24" xfId="0" applyFont="1" applyBorder="1" applyAlignment="1">
      <alignment horizontal="justify" vertical="center" wrapText="1"/>
    </xf>
    <xf numFmtId="0" fontId="5" fillId="0" borderId="25" xfId="0" applyFont="1" applyBorder="1" applyAlignment="1">
      <alignment horizontal="justify" vertical="center" wrapText="1"/>
    </xf>
    <xf numFmtId="0" fontId="5" fillId="0" borderId="26" xfId="0" applyFont="1" applyBorder="1" applyAlignment="1">
      <alignment horizontal="justify" vertical="center" wrapText="1"/>
    </xf>
    <xf numFmtId="0" fontId="5" fillId="0" borderId="27" xfId="0" applyFont="1" applyBorder="1" applyAlignment="1">
      <alignment horizontal="center" vertical="center" wrapText="1"/>
    </xf>
    <xf numFmtId="0" fontId="5" fillId="0" borderId="24" xfId="0" applyFont="1" applyBorder="1" applyAlignment="1">
      <alignment horizontal="center" vertical="center"/>
    </xf>
    <xf numFmtId="0" fontId="5" fillId="0" borderId="25" xfId="0" applyFont="1" applyBorder="1" applyAlignment="1">
      <alignment horizontal="center" vertical="center"/>
    </xf>
    <xf numFmtId="0" fontId="5" fillId="0" borderId="26" xfId="0" applyFont="1" applyBorder="1" applyAlignment="1">
      <alignment horizontal="center" vertical="center"/>
    </xf>
    <xf numFmtId="0" fontId="5" fillId="0" borderId="24" xfId="0" applyFont="1" applyBorder="1" applyAlignment="1">
      <alignment horizontal="center" vertical="center" wrapText="1"/>
    </xf>
    <xf numFmtId="0" fontId="5" fillId="0" borderId="25" xfId="0" applyFont="1" applyBorder="1" applyAlignment="1">
      <alignment horizontal="center" vertical="center" wrapText="1"/>
    </xf>
    <xf numFmtId="0" fontId="5" fillId="0" borderId="26" xfId="0" applyFont="1" applyBorder="1" applyAlignment="1">
      <alignment horizontal="center" vertical="center" wrapText="1"/>
    </xf>
  </cellXfs>
  <cellStyles count="1">
    <cellStyle name="Normal" xfId="0" builtinId="0"/>
  </cellStyles>
  <dxfs count="8">
    <dxf>
      <font>
        <color rgb="FF00B050"/>
      </font>
    </dxf>
    <dxf>
      <font>
        <color rgb="FFFF0000"/>
      </font>
    </dxf>
    <dxf>
      <font>
        <color rgb="FF00B050"/>
      </font>
    </dxf>
    <dxf>
      <font>
        <color rgb="FFFF0000"/>
      </font>
    </dxf>
    <dxf>
      <font>
        <color rgb="FF00B050"/>
      </font>
    </dxf>
    <dxf>
      <font>
        <color rgb="FFFF0000"/>
      </font>
    </dxf>
    <dxf>
      <font>
        <color rgb="FF00B050"/>
      </font>
    </dxf>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85725</xdr:colOff>
      <xdr:row>0</xdr:row>
      <xdr:rowOff>28575</xdr:rowOff>
    </xdr:from>
    <xdr:to>
      <xdr:col>5</xdr:col>
      <xdr:colOff>85725</xdr:colOff>
      <xdr:row>1</xdr:row>
      <xdr:rowOff>191634</xdr:rowOff>
    </xdr:to>
    <xdr:pic>
      <xdr:nvPicPr>
        <xdr:cNvPr id="4" name="Imagem 3" descr="Logo Grupo Sotreq">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cstate="print">
          <a:clrChange>
            <a:clrFrom>
              <a:srgbClr val="FFFFFF"/>
            </a:clrFrom>
            <a:clrTo>
              <a:srgbClr val="FFFFFF">
                <a:alpha val="0"/>
              </a:srgbClr>
            </a:clrTo>
          </a:clrChange>
        </a:blip>
        <a:srcRect/>
        <a:stretch>
          <a:fillRect/>
        </a:stretch>
      </xdr:blipFill>
      <xdr:spPr bwMode="auto">
        <a:xfrm>
          <a:off x="85725" y="28575"/>
          <a:ext cx="904875" cy="496434"/>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Escritório">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Z40"/>
  <sheetViews>
    <sheetView tabSelected="1" zoomScale="70" zoomScaleNormal="70" zoomScaleSheetLayoutView="100" workbookViewId="0">
      <pane ySplit="6" topLeftCell="A7" activePane="bottomLeft" state="frozenSplit"/>
      <selection pane="bottomLeft" activeCell="I7" sqref="I7:P7"/>
    </sheetView>
  </sheetViews>
  <sheetFormatPr defaultColWidth="9.140625" defaultRowHeight="12.6"/>
  <cols>
    <col min="1" max="7" width="2.7109375" style="1" customWidth="1"/>
    <col min="8" max="8" width="8" style="1" customWidth="1"/>
    <col min="9" max="15" width="2.7109375" style="2" customWidth="1"/>
    <col min="16" max="16" width="6.42578125" style="2" customWidth="1"/>
    <col min="17" max="22" width="2.7109375" style="3" customWidth="1"/>
    <col min="23" max="24" width="3.42578125" style="1" customWidth="1"/>
    <col min="25" max="25" width="10.28515625" style="1" customWidth="1"/>
    <col min="26" max="27" width="3.42578125" style="1" customWidth="1"/>
    <col min="28" max="28" width="7.5703125" style="1" customWidth="1"/>
    <col min="29" max="41" width="2.7109375" style="1" customWidth="1"/>
    <col min="42" max="42" width="11.85546875" style="1" customWidth="1"/>
    <col min="43" max="45" width="2.7109375" style="1" customWidth="1"/>
    <col min="46" max="46" width="24.42578125" style="1" customWidth="1"/>
    <col min="47" max="48" width="6.5703125" style="1" customWidth="1"/>
    <col min="49" max="49" width="13" style="1" customWidth="1"/>
    <col min="50" max="50" width="13.5703125" style="1" customWidth="1"/>
    <col min="51" max="51" width="2.7109375" style="1" customWidth="1"/>
    <col min="52" max="52" width="14.140625" style="1" customWidth="1"/>
    <col min="53" max="72" width="2.7109375" style="1" customWidth="1"/>
    <col min="73" max="16384" width="9.140625" style="1"/>
  </cols>
  <sheetData>
    <row r="1" spans="1:52" ht="26.25" customHeight="1">
      <c r="A1" s="35"/>
      <c r="B1" s="36"/>
      <c r="C1" s="36"/>
      <c r="D1" s="36"/>
      <c r="E1" s="36"/>
      <c r="F1" s="37"/>
      <c r="G1" s="41" t="s">
        <v>0</v>
      </c>
      <c r="H1" s="42"/>
      <c r="I1" s="42"/>
      <c r="J1" s="42"/>
      <c r="K1" s="42"/>
      <c r="L1" s="42"/>
      <c r="M1" s="42"/>
      <c r="N1" s="42"/>
      <c r="O1" s="42"/>
      <c r="P1" s="42"/>
      <c r="Q1" s="42"/>
      <c r="R1" s="42"/>
      <c r="S1" s="42"/>
      <c r="T1" s="42"/>
      <c r="U1" s="42"/>
      <c r="V1" s="42"/>
      <c r="W1" s="42"/>
      <c r="X1" s="42"/>
      <c r="Y1" s="42"/>
      <c r="Z1" s="42"/>
      <c r="AA1" s="42"/>
      <c r="AB1" s="42"/>
      <c r="AC1" s="42"/>
      <c r="AD1" s="42"/>
      <c r="AE1" s="42"/>
      <c r="AF1" s="42"/>
      <c r="AG1" s="42"/>
      <c r="AH1" s="42"/>
      <c r="AI1" s="42"/>
      <c r="AJ1" s="42"/>
      <c r="AK1" s="42"/>
      <c r="AL1" s="42"/>
      <c r="AM1" s="42"/>
      <c r="AN1" s="42"/>
      <c r="AO1" s="42"/>
      <c r="AP1" s="43"/>
      <c r="AQ1" s="66" t="s">
        <v>1</v>
      </c>
      <c r="AR1" s="66"/>
      <c r="AS1" s="66"/>
      <c r="AT1" s="66"/>
      <c r="AU1" s="66"/>
      <c r="AV1" s="66"/>
      <c r="AW1" s="66" t="s">
        <v>2</v>
      </c>
      <c r="AX1" s="66"/>
    </row>
    <row r="2" spans="1:52" ht="16.5" customHeight="1">
      <c r="A2" s="38"/>
      <c r="B2" s="39"/>
      <c r="C2" s="39"/>
      <c r="D2" s="39"/>
      <c r="E2" s="39"/>
      <c r="F2" s="40"/>
      <c r="G2" s="44"/>
      <c r="H2" s="45"/>
      <c r="I2" s="45"/>
      <c r="J2" s="45"/>
      <c r="K2" s="45"/>
      <c r="L2" s="45"/>
      <c r="M2" s="45"/>
      <c r="N2" s="45"/>
      <c r="O2" s="45"/>
      <c r="P2" s="45"/>
      <c r="Q2" s="45"/>
      <c r="R2" s="45"/>
      <c r="S2" s="45"/>
      <c r="T2" s="45"/>
      <c r="U2" s="45"/>
      <c r="V2" s="45"/>
      <c r="W2" s="45"/>
      <c r="X2" s="45"/>
      <c r="Y2" s="45"/>
      <c r="Z2" s="45"/>
      <c r="AA2" s="45"/>
      <c r="AB2" s="45"/>
      <c r="AC2" s="45"/>
      <c r="AD2" s="45"/>
      <c r="AE2" s="45"/>
      <c r="AF2" s="45"/>
      <c r="AG2" s="45"/>
      <c r="AH2" s="45"/>
      <c r="AI2" s="45"/>
      <c r="AJ2" s="45"/>
      <c r="AK2" s="45"/>
      <c r="AL2" s="45"/>
      <c r="AM2" s="45"/>
      <c r="AN2" s="45"/>
      <c r="AO2" s="45"/>
      <c r="AP2" s="46"/>
      <c r="AQ2" s="67" t="s">
        <v>3</v>
      </c>
      <c r="AR2" s="67"/>
      <c r="AS2" s="67"/>
      <c r="AT2" s="67"/>
      <c r="AU2" s="67"/>
      <c r="AV2" s="67"/>
      <c r="AW2" s="66" t="s">
        <v>4</v>
      </c>
      <c r="AX2" s="66"/>
    </row>
    <row r="4" spans="1:52" ht="16.5" customHeight="1">
      <c r="A4" s="20" t="s">
        <v>5</v>
      </c>
      <c r="B4" s="20"/>
      <c r="C4" s="20"/>
      <c r="D4" s="21"/>
      <c r="E4" s="32" t="s">
        <v>6</v>
      </c>
      <c r="F4" s="33"/>
      <c r="G4" s="33"/>
      <c r="H4" s="33"/>
      <c r="I4" s="33"/>
      <c r="J4" s="33"/>
      <c r="K4" s="33"/>
      <c r="L4" s="33"/>
      <c r="M4" s="34"/>
      <c r="O4" s="20" t="s">
        <v>7</v>
      </c>
      <c r="P4" s="20"/>
      <c r="Q4" s="20"/>
      <c r="R4" s="20"/>
      <c r="S4" s="20"/>
      <c r="T4" s="21"/>
      <c r="U4" s="32" t="s">
        <v>8</v>
      </c>
      <c r="V4" s="33"/>
      <c r="W4" s="33"/>
      <c r="X4" s="33"/>
      <c r="Y4" s="33"/>
      <c r="Z4" s="33"/>
      <c r="AA4" s="34"/>
      <c r="AD4" s="20" t="s">
        <v>9</v>
      </c>
      <c r="AE4" s="20"/>
      <c r="AF4" s="20"/>
      <c r="AG4" s="20"/>
      <c r="AH4" s="20"/>
      <c r="AI4" s="20"/>
      <c r="AJ4" s="20"/>
      <c r="AK4" s="20"/>
      <c r="AL4" s="20"/>
      <c r="AM4" s="21"/>
      <c r="AN4" s="27">
        <v>45868</v>
      </c>
      <c r="AO4" s="28"/>
      <c r="AP4" s="28"/>
      <c r="AQ4" s="28"/>
      <c r="AR4" s="28"/>
      <c r="AS4" s="28"/>
      <c r="AT4" s="28"/>
      <c r="AU4" s="29"/>
    </row>
    <row r="6" spans="1:52" ht="35.450000000000003" customHeight="1">
      <c r="A6" s="47" t="s">
        <v>10</v>
      </c>
      <c r="B6" s="47"/>
      <c r="C6" s="47"/>
      <c r="D6" s="47"/>
      <c r="E6" s="47"/>
      <c r="F6" s="47"/>
      <c r="G6" s="47"/>
      <c r="H6" s="47"/>
      <c r="I6" s="22" t="s">
        <v>11</v>
      </c>
      <c r="J6" s="22"/>
      <c r="K6" s="22"/>
      <c r="L6" s="22"/>
      <c r="M6" s="22"/>
      <c r="N6" s="22"/>
      <c r="O6" s="22"/>
      <c r="P6" s="22"/>
      <c r="Q6" s="22" t="s">
        <v>12</v>
      </c>
      <c r="R6" s="22"/>
      <c r="S6" s="22"/>
      <c r="T6" s="22"/>
      <c r="U6" s="22"/>
      <c r="V6" s="22"/>
      <c r="W6" s="24" t="s">
        <v>13</v>
      </c>
      <c r="X6" s="25"/>
      <c r="Y6" s="26"/>
      <c r="Z6" s="24" t="s">
        <v>14</v>
      </c>
      <c r="AA6" s="25"/>
      <c r="AB6" s="26"/>
      <c r="AC6" s="24" t="s">
        <v>15</v>
      </c>
      <c r="AD6" s="25"/>
      <c r="AE6" s="25"/>
      <c r="AF6" s="25"/>
      <c r="AG6" s="25"/>
      <c r="AH6" s="26"/>
      <c r="AI6" s="22" t="s">
        <v>16</v>
      </c>
      <c r="AJ6" s="22"/>
      <c r="AK6" s="22"/>
      <c r="AL6" s="22"/>
      <c r="AM6" s="22"/>
      <c r="AN6" s="22"/>
      <c r="AO6" s="22"/>
      <c r="AP6" s="22"/>
      <c r="AQ6" s="68" t="s">
        <v>17</v>
      </c>
      <c r="AR6" s="69"/>
      <c r="AS6" s="69"/>
      <c r="AT6" s="70"/>
      <c r="AU6" s="47" t="s">
        <v>18</v>
      </c>
      <c r="AV6" s="47"/>
      <c r="AW6" s="47"/>
      <c r="AX6" s="47"/>
    </row>
    <row r="7" spans="1:52" ht="294.95" customHeight="1">
      <c r="A7" s="9" t="s">
        <v>19</v>
      </c>
      <c r="B7" s="9"/>
      <c r="C7" s="9"/>
      <c r="D7" s="9"/>
      <c r="E7" s="9"/>
      <c r="F7" s="9"/>
      <c r="G7" s="9"/>
      <c r="H7" s="9"/>
      <c r="I7" s="9" t="s">
        <v>20</v>
      </c>
      <c r="J7" s="9"/>
      <c r="K7" s="9"/>
      <c r="L7" s="9"/>
      <c r="M7" s="9"/>
      <c r="N7" s="9"/>
      <c r="O7" s="9"/>
      <c r="P7" s="9"/>
      <c r="Q7" s="16" t="s">
        <v>21</v>
      </c>
      <c r="R7" s="16"/>
      <c r="S7" s="16"/>
      <c r="T7" s="16"/>
      <c r="U7" s="16"/>
      <c r="V7" s="16"/>
      <c r="W7" s="30">
        <f>142000/2</f>
        <v>71000</v>
      </c>
      <c r="X7" s="14"/>
      <c r="Y7" s="15"/>
      <c r="Z7" s="31">
        <v>96521.81</v>
      </c>
      <c r="AA7" s="14"/>
      <c r="AB7" s="15"/>
      <c r="AC7" s="13" t="s">
        <v>22</v>
      </c>
      <c r="AD7" s="14"/>
      <c r="AE7" s="14"/>
      <c r="AF7" s="14"/>
      <c r="AG7" s="14"/>
      <c r="AH7" s="15"/>
      <c r="AI7" s="9" t="s">
        <v>23</v>
      </c>
      <c r="AJ7" s="9"/>
      <c r="AK7" s="9"/>
      <c r="AL7" s="9"/>
      <c r="AM7" s="9"/>
      <c r="AN7" s="9"/>
      <c r="AO7" s="9"/>
      <c r="AP7" s="9"/>
      <c r="AQ7" s="6" t="s">
        <v>24</v>
      </c>
      <c r="AR7" s="7"/>
      <c r="AS7" s="7"/>
      <c r="AT7" s="8"/>
      <c r="AU7" s="9" t="s">
        <v>25</v>
      </c>
      <c r="AV7" s="9"/>
      <c r="AW7" s="9"/>
      <c r="AX7" s="9"/>
      <c r="AZ7" s="4"/>
    </row>
    <row r="8" spans="1:52" ht="245.1" customHeight="1">
      <c r="A8" s="9" t="s">
        <v>26</v>
      </c>
      <c r="B8" s="9"/>
      <c r="C8" s="9"/>
      <c r="D8" s="9"/>
      <c r="E8" s="9"/>
      <c r="F8" s="9"/>
      <c r="G8" s="9"/>
      <c r="H8" s="9"/>
      <c r="I8" s="9" t="s">
        <v>27</v>
      </c>
      <c r="J8" s="9"/>
      <c r="K8" s="9"/>
      <c r="L8" s="9"/>
      <c r="M8" s="9"/>
      <c r="N8" s="9"/>
      <c r="O8" s="9"/>
      <c r="P8" s="9"/>
      <c r="Q8" s="16" t="s">
        <v>28</v>
      </c>
      <c r="R8" s="16"/>
      <c r="S8" s="16"/>
      <c r="T8" s="16"/>
      <c r="U8" s="16"/>
      <c r="V8" s="16"/>
      <c r="W8" s="10" t="s">
        <v>29</v>
      </c>
      <c r="X8" s="11"/>
      <c r="Y8" s="12"/>
      <c r="Z8" s="10" t="s">
        <v>30</v>
      </c>
      <c r="AA8" s="11"/>
      <c r="AB8" s="12"/>
      <c r="AC8" s="10" t="s">
        <v>31</v>
      </c>
      <c r="AD8" s="11"/>
      <c r="AE8" s="11"/>
      <c r="AF8" s="11"/>
      <c r="AG8" s="11"/>
      <c r="AH8" s="12"/>
      <c r="AI8" s="9" t="s">
        <v>32</v>
      </c>
      <c r="AJ8" s="9"/>
      <c r="AK8" s="9"/>
      <c r="AL8" s="9"/>
      <c r="AM8" s="9"/>
      <c r="AN8" s="9"/>
      <c r="AO8" s="9"/>
      <c r="AP8" s="9"/>
      <c r="AQ8" s="6" t="s">
        <v>33</v>
      </c>
      <c r="AR8" s="7"/>
      <c r="AS8" s="7"/>
      <c r="AT8" s="8"/>
      <c r="AU8" s="9" t="s">
        <v>34</v>
      </c>
      <c r="AV8" s="9"/>
      <c r="AW8" s="9"/>
      <c r="AX8" s="9"/>
    </row>
    <row r="9" spans="1:52" ht="238.5" customHeight="1">
      <c r="A9" s="9" t="s">
        <v>35</v>
      </c>
      <c r="B9" s="9"/>
      <c r="C9" s="9"/>
      <c r="D9" s="9"/>
      <c r="E9" s="9"/>
      <c r="F9" s="9"/>
      <c r="G9" s="9"/>
      <c r="H9" s="9"/>
      <c r="I9" s="23" t="s">
        <v>36</v>
      </c>
      <c r="J9" s="23"/>
      <c r="K9" s="23"/>
      <c r="L9" s="23"/>
      <c r="M9" s="23"/>
      <c r="N9" s="23"/>
      <c r="O9" s="23"/>
      <c r="P9" s="23"/>
      <c r="Q9" s="16" t="s">
        <v>37</v>
      </c>
      <c r="R9" s="16"/>
      <c r="S9" s="16"/>
      <c r="T9" s="16"/>
      <c r="U9" s="16"/>
      <c r="V9" s="16"/>
      <c r="W9" s="10" t="s">
        <v>38</v>
      </c>
      <c r="X9" s="11"/>
      <c r="Y9" s="12"/>
      <c r="Z9" s="10" t="s">
        <v>39</v>
      </c>
      <c r="AA9" s="11"/>
      <c r="AB9" s="12"/>
      <c r="AC9" s="10" t="s">
        <v>31</v>
      </c>
      <c r="AD9" s="11"/>
      <c r="AE9" s="11"/>
      <c r="AF9" s="11"/>
      <c r="AG9" s="11"/>
      <c r="AH9" s="12"/>
      <c r="AI9" s="9" t="s">
        <v>40</v>
      </c>
      <c r="AJ9" s="9"/>
      <c r="AK9" s="9"/>
      <c r="AL9" s="9"/>
      <c r="AM9" s="9"/>
      <c r="AN9" s="9"/>
      <c r="AO9" s="9"/>
      <c r="AP9" s="9"/>
      <c r="AQ9" s="6" t="s">
        <v>41</v>
      </c>
      <c r="AR9" s="7"/>
      <c r="AS9" s="7"/>
      <c r="AT9" s="8"/>
      <c r="AU9" s="9" t="s">
        <v>42</v>
      </c>
      <c r="AV9" s="9"/>
      <c r="AW9" s="9"/>
      <c r="AX9" s="9"/>
    </row>
    <row r="10" spans="1:52" ht="238.5" customHeight="1">
      <c r="A10" s="9" t="s">
        <v>43</v>
      </c>
      <c r="B10" s="9"/>
      <c r="C10" s="9"/>
      <c r="D10" s="9"/>
      <c r="E10" s="9"/>
      <c r="F10" s="9"/>
      <c r="G10" s="9"/>
      <c r="H10" s="9"/>
      <c r="I10" s="23" t="s">
        <v>44</v>
      </c>
      <c r="J10" s="23"/>
      <c r="K10" s="23"/>
      <c r="L10" s="23"/>
      <c r="M10" s="23"/>
      <c r="N10" s="23"/>
      <c r="O10" s="23"/>
      <c r="P10" s="23"/>
      <c r="Q10" s="12" t="s">
        <v>45</v>
      </c>
      <c r="R10" s="16"/>
      <c r="S10" s="16"/>
      <c r="T10" s="16"/>
      <c r="U10" s="16"/>
      <c r="V10" s="16"/>
      <c r="W10" s="49" t="s">
        <v>46</v>
      </c>
      <c r="X10" s="50"/>
      <c r="Y10" s="51"/>
      <c r="Z10" s="10" t="s">
        <v>47</v>
      </c>
      <c r="AA10" s="11"/>
      <c r="AB10" s="12"/>
      <c r="AC10" s="6" t="s">
        <v>48</v>
      </c>
      <c r="AD10" s="7"/>
      <c r="AE10" s="7"/>
      <c r="AF10" s="7"/>
      <c r="AG10" s="7"/>
      <c r="AH10" s="8"/>
      <c r="AI10" s="9" t="s">
        <v>49</v>
      </c>
      <c r="AJ10" s="9"/>
      <c r="AK10" s="9"/>
      <c r="AL10" s="9"/>
      <c r="AM10" s="9"/>
      <c r="AN10" s="9"/>
      <c r="AO10" s="9"/>
      <c r="AP10" s="9"/>
      <c r="AQ10" s="6" t="s">
        <v>50</v>
      </c>
      <c r="AR10" s="7"/>
      <c r="AS10" s="7"/>
      <c r="AT10" s="8"/>
      <c r="AU10" s="9" t="s">
        <v>51</v>
      </c>
      <c r="AV10" s="9"/>
      <c r="AW10" s="9"/>
      <c r="AX10" s="9"/>
    </row>
    <row r="11" spans="1:52" ht="238.5" customHeight="1">
      <c r="A11" s="9" t="s">
        <v>52</v>
      </c>
      <c r="B11" s="9"/>
      <c r="C11" s="9"/>
      <c r="D11" s="9"/>
      <c r="E11" s="9"/>
      <c r="F11" s="9"/>
      <c r="G11" s="9"/>
      <c r="H11" s="9"/>
      <c r="I11" s="23" t="s">
        <v>44</v>
      </c>
      <c r="J11" s="23"/>
      <c r="K11" s="23"/>
      <c r="L11" s="23"/>
      <c r="M11" s="23"/>
      <c r="N11" s="23"/>
      <c r="O11" s="23"/>
      <c r="P11" s="23"/>
      <c r="Q11" s="12" t="s">
        <v>45</v>
      </c>
      <c r="R11" s="16"/>
      <c r="S11" s="16"/>
      <c r="T11" s="16"/>
      <c r="U11" s="16"/>
      <c r="V11" s="16"/>
      <c r="W11" s="49" t="s">
        <v>53</v>
      </c>
      <c r="X11" s="50"/>
      <c r="Y11" s="51"/>
      <c r="Z11" s="10" t="s">
        <v>54</v>
      </c>
      <c r="AA11" s="11"/>
      <c r="AB11" s="12"/>
      <c r="AC11" s="6" t="s">
        <v>48</v>
      </c>
      <c r="AD11" s="7"/>
      <c r="AE11" s="7"/>
      <c r="AF11" s="7"/>
      <c r="AG11" s="7"/>
      <c r="AH11" s="8"/>
      <c r="AI11" s="9" t="s">
        <v>49</v>
      </c>
      <c r="AJ11" s="9"/>
      <c r="AK11" s="9"/>
      <c r="AL11" s="9"/>
      <c r="AM11" s="9"/>
      <c r="AN11" s="9"/>
      <c r="AO11" s="9"/>
      <c r="AP11" s="9"/>
      <c r="AQ11" s="6" t="s">
        <v>55</v>
      </c>
      <c r="AR11" s="7"/>
      <c r="AS11" s="7"/>
      <c r="AT11" s="8"/>
      <c r="AU11" s="9" t="s">
        <v>56</v>
      </c>
      <c r="AV11" s="9"/>
      <c r="AW11" s="9"/>
      <c r="AX11" s="9"/>
    </row>
    <row r="12" spans="1:52" ht="153.94999999999999" customHeight="1">
      <c r="A12" s="9" t="s">
        <v>57</v>
      </c>
      <c r="B12" s="9"/>
      <c r="C12" s="9"/>
      <c r="D12" s="9"/>
      <c r="E12" s="9"/>
      <c r="F12" s="9"/>
      <c r="G12" s="9"/>
      <c r="H12" s="9"/>
      <c r="I12" s="23" t="s">
        <v>44</v>
      </c>
      <c r="J12" s="23"/>
      <c r="K12" s="23"/>
      <c r="L12" s="23"/>
      <c r="M12" s="23"/>
      <c r="N12" s="23"/>
      <c r="O12" s="23"/>
      <c r="P12" s="23"/>
      <c r="Q12" s="12" t="s">
        <v>45</v>
      </c>
      <c r="R12" s="16"/>
      <c r="S12" s="16"/>
      <c r="T12" s="16"/>
      <c r="U12" s="16"/>
      <c r="V12" s="16"/>
      <c r="W12" s="49" t="s">
        <v>58</v>
      </c>
      <c r="X12" s="50"/>
      <c r="Y12" s="51"/>
      <c r="Z12" s="10" t="s">
        <v>59</v>
      </c>
      <c r="AA12" s="11"/>
      <c r="AB12" s="12"/>
      <c r="AC12" s="6" t="s">
        <v>48</v>
      </c>
      <c r="AD12" s="7"/>
      <c r="AE12" s="7"/>
      <c r="AF12" s="7"/>
      <c r="AG12" s="7"/>
      <c r="AH12" s="8"/>
      <c r="AI12" s="9" t="s">
        <v>49</v>
      </c>
      <c r="AJ12" s="9"/>
      <c r="AK12" s="9"/>
      <c r="AL12" s="9"/>
      <c r="AM12" s="9"/>
      <c r="AN12" s="9"/>
      <c r="AO12" s="9"/>
      <c r="AP12" s="9"/>
      <c r="AQ12" s="6" t="s">
        <v>55</v>
      </c>
      <c r="AR12" s="7"/>
      <c r="AS12" s="7"/>
      <c r="AT12" s="8"/>
      <c r="AU12" s="9" t="s">
        <v>60</v>
      </c>
      <c r="AV12" s="9"/>
      <c r="AW12" s="9"/>
      <c r="AX12" s="9"/>
    </row>
    <row r="13" spans="1:52" ht="245.1" customHeight="1">
      <c r="A13" s="23" t="s">
        <v>61</v>
      </c>
      <c r="B13" s="23"/>
      <c r="C13" s="23"/>
      <c r="D13" s="23"/>
      <c r="E13" s="23"/>
      <c r="F13" s="23"/>
      <c r="G13" s="23"/>
      <c r="H13" s="23"/>
      <c r="I13" s="23" t="s">
        <v>62</v>
      </c>
      <c r="J13" s="23"/>
      <c r="K13" s="23"/>
      <c r="L13" s="23"/>
      <c r="M13" s="23"/>
      <c r="N13" s="23"/>
      <c r="O13" s="23"/>
      <c r="P13" s="23"/>
      <c r="Q13" s="12" t="s">
        <v>63</v>
      </c>
      <c r="R13" s="16"/>
      <c r="S13" s="16"/>
      <c r="T13" s="16"/>
      <c r="U13" s="16"/>
      <c r="V13" s="16"/>
      <c r="W13" s="48">
        <v>1</v>
      </c>
      <c r="X13" s="52"/>
      <c r="Y13" s="53"/>
      <c r="Z13" s="63">
        <v>0.996</v>
      </c>
      <c r="AA13" s="64"/>
      <c r="AB13" s="65"/>
      <c r="AC13" s="13" t="s">
        <v>64</v>
      </c>
      <c r="AD13" s="14"/>
      <c r="AE13" s="14"/>
      <c r="AF13" s="14"/>
      <c r="AG13" s="14"/>
      <c r="AH13" s="15"/>
      <c r="AI13" s="9" t="s">
        <v>65</v>
      </c>
      <c r="AJ13" s="9"/>
      <c r="AK13" s="9"/>
      <c r="AL13" s="9"/>
      <c r="AM13" s="9"/>
      <c r="AN13" s="9"/>
      <c r="AO13" s="9"/>
      <c r="AP13" s="9"/>
      <c r="AQ13" s="6" t="s">
        <v>66</v>
      </c>
      <c r="AR13" s="7"/>
      <c r="AS13" s="7"/>
      <c r="AT13" s="8"/>
      <c r="AU13" s="9" t="s">
        <v>67</v>
      </c>
      <c r="AV13" s="9"/>
      <c r="AW13" s="9"/>
      <c r="AX13" s="9"/>
    </row>
    <row r="14" spans="1:52" ht="303.95" customHeight="1">
      <c r="A14" s="54" t="s">
        <v>68</v>
      </c>
      <c r="B14" s="55"/>
      <c r="C14" s="55"/>
      <c r="D14" s="55"/>
      <c r="E14" s="55"/>
      <c r="F14" s="55"/>
      <c r="G14" s="55"/>
      <c r="H14" s="56"/>
      <c r="I14" s="6" t="s">
        <v>69</v>
      </c>
      <c r="J14" s="7"/>
      <c r="K14" s="7"/>
      <c r="L14" s="7"/>
      <c r="M14" s="7"/>
      <c r="N14" s="7"/>
      <c r="O14" s="7"/>
      <c r="P14" s="8"/>
      <c r="Q14" s="10" t="s">
        <v>70</v>
      </c>
      <c r="R14" s="11"/>
      <c r="S14" s="11"/>
      <c r="T14" s="11"/>
      <c r="U14" s="11"/>
      <c r="V14" s="12"/>
      <c r="W14" s="13">
        <v>3</v>
      </c>
      <c r="X14" s="14"/>
      <c r="Y14" s="15"/>
      <c r="Z14" s="13">
        <v>3.38</v>
      </c>
      <c r="AA14" s="14"/>
      <c r="AB14" s="15"/>
      <c r="AC14" s="13" t="s">
        <v>22</v>
      </c>
      <c r="AD14" s="14"/>
      <c r="AE14" s="14"/>
      <c r="AF14" s="14"/>
      <c r="AG14" s="14"/>
      <c r="AH14" s="15"/>
      <c r="AI14" s="6" t="s">
        <v>71</v>
      </c>
      <c r="AJ14" s="7"/>
      <c r="AK14" s="7"/>
      <c r="AL14" s="7"/>
      <c r="AM14" s="7"/>
      <c r="AN14" s="7"/>
      <c r="AO14" s="7"/>
      <c r="AP14" s="8"/>
      <c r="AQ14" s="6" t="s">
        <v>72</v>
      </c>
      <c r="AR14" s="7"/>
      <c r="AS14" s="7"/>
      <c r="AT14" s="8"/>
      <c r="AU14" s="6" t="s">
        <v>73</v>
      </c>
      <c r="AV14" s="7"/>
      <c r="AW14" s="7"/>
      <c r="AX14" s="8"/>
    </row>
    <row r="15" spans="1:52" ht="183.6" customHeight="1">
      <c r="A15" s="57"/>
      <c r="B15" s="58"/>
      <c r="C15" s="58"/>
      <c r="D15" s="58"/>
      <c r="E15" s="58"/>
      <c r="F15" s="58"/>
      <c r="G15" s="58"/>
      <c r="H15" s="59"/>
      <c r="I15" s="6" t="s">
        <v>74</v>
      </c>
      <c r="J15" s="7"/>
      <c r="K15" s="7"/>
      <c r="L15" s="7"/>
      <c r="M15" s="7"/>
      <c r="N15" s="7"/>
      <c r="O15" s="7"/>
      <c r="P15" s="8"/>
      <c r="Q15" s="10" t="s">
        <v>75</v>
      </c>
      <c r="R15" s="11"/>
      <c r="S15" s="11"/>
      <c r="T15" s="11"/>
      <c r="U15" s="11"/>
      <c r="V15" s="12"/>
      <c r="W15" s="13" t="s">
        <v>76</v>
      </c>
      <c r="X15" s="14"/>
      <c r="Y15" s="15"/>
      <c r="Z15" s="13" t="s">
        <v>77</v>
      </c>
      <c r="AA15" s="14"/>
      <c r="AB15" s="15"/>
      <c r="AC15" s="13" t="s">
        <v>22</v>
      </c>
      <c r="AD15" s="14"/>
      <c r="AE15" s="14"/>
      <c r="AF15" s="14"/>
      <c r="AG15" s="14"/>
      <c r="AH15" s="15"/>
      <c r="AI15" s="6" t="s">
        <v>78</v>
      </c>
      <c r="AJ15" s="7"/>
      <c r="AK15" s="7"/>
      <c r="AL15" s="7"/>
      <c r="AM15" s="7"/>
      <c r="AN15" s="7"/>
      <c r="AO15" s="7"/>
      <c r="AP15" s="8"/>
      <c r="AQ15" s="6" t="s">
        <v>79</v>
      </c>
      <c r="AR15" s="7"/>
      <c r="AS15" s="7"/>
      <c r="AT15" s="8"/>
      <c r="AU15" s="6" t="s">
        <v>80</v>
      </c>
      <c r="AV15" s="7"/>
      <c r="AW15" s="7"/>
      <c r="AX15" s="8"/>
    </row>
    <row r="16" spans="1:52" ht="166.5" customHeight="1">
      <c r="A16" s="23" t="s">
        <v>81</v>
      </c>
      <c r="B16" s="23"/>
      <c r="C16" s="23"/>
      <c r="D16" s="23"/>
      <c r="E16" s="23"/>
      <c r="F16" s="23"/>
      <c r="G16" s="23"/>
      <c r="H16" s="23"/>
      <c r="I16" s="23" t="s">
        <v>82</v>
      </c>
      <c r="J16" s="23"/>
      <c r="K16" s="23"/>
      <c r="L16" s="23"/>
      <c r="M16" s="23"/>
      <c r="N16" s="23"/>
      <c r="O16" s="23"/>
      <c r="P16" s="23"/>
      <c r="Q16" s="12" t="s">
        <v>83</v>
      </c>
      <c r="R16" s="16"/>
      <c r="S16" s="16"/>
      <c r="T16" s="16"/>
      <c r="U16" s="16"/>
      <c r="V16" s="16"/>
      <c r="W16" s="13" t="s">
        <v>84</v>
      </c>
      <c r="X16" s="14"/>
      <c r="Y16" s="15"/>
      <c r="Z16" s="13" t="s">
        <v>85</v>
      </c>
      <c r="AA16" s="14"/>
      <c r="AB16" s="15"/>
      <c r="AC16" s="13" t="s">
        <v>22</v>
      </c>
      <c r="AD16" s="14"/>
      <c r="AE16" s="14"/>
      <c r="AF16" s="14"/>
      <c r="AG16" s="14"/>
      <c r="AH16" s="15"/>
      <c r="AI16" s="9" t="s">
        <v>86</v>
      </c>
      <c r="AJ16" s="9"/>
      <c r="AK16" s="9"/>
      <c r="AL16" s="9"/>
      <c r="AM16" s="9"/>
      <c r="AN16" s="9"/>
      <c r="AO16" s="9"/>
      <c r="AP16" s="9"/>
      <c r="AQ16" s="6" t="s">
        <v>87</v>
      </c>
      <c r="AR16" s="7"/>
      <c r="AS16" s="7"/>
      <c r="AT16" s="8"/>
      <c r="AU16" s="6" t="s">
        <v>88</v>
      </c>
      <c r="AV16" s="7"/>
      <c r="AW16" s="7"/>
      <c r="AX16" s="8"/>
    </row>
    <row r="17" spans="1:52" ht="166.5" customHeight="1">
      <c r="A17" s="23" t="s">
        <v>89</v>
      </c>
      <c r="B17" s="23"/>
      <c r="C17" s="23"/>
      <c r="D17" s="23"/>
      <c r="E17" s="23"/>
      <c r="F17" s="23"/>
      <c r="G17" s="23"/>
      <c r="H17" s="23"/>
      <c r="I17" s="23" t="s">
        <v>90</v>
      </c>
      <c r="J17" s="23"/>
      <c r="K17" s="23"/>
      <c r="L17" s="23"/>
      <c r="M17" s="23"/>
      <c r="N17" s="23"/>
      <c r="O17" s="23"/>
      <c r="P17" s="23"/>
      <c r="Q17" s="12" t="s">
        <v>91</v>
      </c>
      <c r="R17" s="16"/>
      <c r="S17" s="16"/>
      <c r="T17" s="16"/>
      <c r="U17" s="16"/>
      <c r="V17" s="16"/>
      <c r="W17" s="13" t="s">
        <v>92</v>
      </c>
      <c r="X17" s="14"/>
      <c r="Y17" s="15"/>
      <c r="Z17" s="13" t="s">
        <v>92</v>
      </c>
      <c r="AA17" s="14"/>
      <c r="AB17" s="15"/>
      <c r="AC17" s="13" t="s">
        <v>64</v>
      </c>
      <c r="AD17" s="14"/>
      <c r="AE17" s="14"/>
      <c r="AF17" s="14"/>
      <c r="AG17" s="14"/>
      <c r="AH17" s="15"/>
      <c r="AI17" s="9" t="s">
        <v>93</v>
      </c>
      <c r="AJ17" s="9"/>
      <c r="AK17" s="9"/>
      <c r="AL17" s="9"/>
      <c r="AM17" s="9"/>
      <c r="AN17" s="9"/>
      <c r="AO17" s="9"/>
      <c r="AP17" s="9"/>
      <c r="AQ17" s="6" t="s">
        <v>94</v>
      </c>
      <c r="AR17" s="7"/>
      <c r="AS17" s="7"/>
      <c r="AT17" s="8"/>
      <c r="AU17" s="9" t="s">
        <v>95</v>
      </c>
      <c r="AV17" s="9"/>
      <c r="AW17" s="9"/>
      <c r="AX17" s="9"/>
    </row>
    <row r="18" spans="1:52" ht="176.1" customHeight="1">
      <c r="A18" s="23" t="s">
        <v>96</v>
      </c>
      <c r="B18" s="23"/>
      <c r="C18" s="23"/>
      <c r="D18" s="23"/>
      <c r="E18" s="23"/>
      <c r="F18" s="23"/>
      <c r="G18" s="23"/>
      <c r="H18" s="23"/>
      <c r="I18" s="23" t="s">
        <v>82</v>
      </c>
      <c r="J18" s="23"/>
      <c r="K18" s="23"/>
      <c r="L18" s="23"/>
      <c r="M18" s="23"/>
      <c r="N18" s="23"/>
      <c r="O18" s="23"/>
      <c r="P18" s="23"/>
      <c r="Q18" s="12" t="s">
        <v>97</v>
      </c>
      <c r="R18" s="16"/>
      <c r="S18" s="16"/>
      <c r="T18" s="16"/>
      <c r="U18" s="16"/>
      <c r="V18" s="16"/>
      <c r="W18" s="13" t="s">
        <v>98</v>
      </c>
      <c r="X18" s="14"/>
      <c r="Y18" s="15"/>
      <c r="Z18" s="13" t="s">
        <v>99</v>
      </c>
      <c r="AA18" s="14"/>
      <c r="AB18" s="15"/>
      <c r="AC18" s="13" t="s">
        <v>22</v>
      </c>
      <c r="AD18" s="14"/>
      <c r="AE18" s="14"/>
      <c r="AF18" s="14"/>
      <c r="AG18" s="14"/>
      <c r="AH18" s="15"/>
      <c r="AI18" s="9" t="s">
        <v>100</v>
      </c>
      <c r="AJ18" s="9"/>
      <c r="AK18" s="9"/>
      <c r="AL18" s="9"/>
      <c r="AM18" s="9"/>
      <c r="AN18" s="9"/>
      <c r="AO18" s="9"/>
      <c r="AP18" s="9"/>
      <c r="AQ18" s="6" t="s">
        <v>101</v>
      </c>
      <c r="AR18" s="7"/>
      <c r="AS18" s="7"/>
      <c r="AT18" s="8"/>
      <c r="AU18" s="9" t="s">
        <v>102</v>
      </c>
      <c r="AV18" s="9"/>
      <c r="AW18" s="9"/>
      <c r="AX18" s="9"/>
    </row>
    <row r="19" spans="1:52" ht="155.44999999999999" customHeight="1">
      <c r="A19" s="60" t="s">
        <v>103</v>
      </c>
      <c r="B19" s="61"/>
      <c r="C19" s="61"/>
      <c r="D19" s="61"/>
      <c r="E19" s="61"/>
      <c r="F19" s="61"/>
      <c r="G19" s="61"/>
      <c r="H19" s="62"/>
      <c r="I19" s="60" t="s">
        <v>104</v>
      </c>
      <c r="J19" s="61"/>
      <c r="K19" s="61"/>
      <c r="L19" s="61"/>
      <c r="M19" s="61"/>
      <c r="N19" s="61"/>
      <c r="O19" s="61"/>
      <c r="P19" s="62"/>
      <c r="Q19" s="12" t="s">
        <v>105</v>
      </c>
      <c r="R19" s="16"/>
      <c r="S19" s="16"/>
      <c r="T19" s="16"/>
      <c r="U19" s="16"/>
      <c r="V19" s="16"/>
      <c r="W19" s="13">
        <v>0</v>
      </c>
      <c r="X19" s="14"/>
      <c r="Y19" s="15"/>
      <c r="Z19" s="13">
        <v>0</v>
      </c>
      <c r="AA19" s="14"/>
      <c r="AB19" s="15"/>
      <c r="AC19" s="13" t="s">
        <v>22</v>
      </c>
      <c r="AD19" s="14"/>
      <c r="AE19" s="14"/>
      <c r="AF19" s="14"/>
      <c r="AG19" s="14"/>
      <c r="AH19" s="15"/>
      <c r="AI19" s="6" t="s">
        <v>106</v>
      </c>
      <c r="AJ19" s="7"/>
      <c r="AK19" s="7"/>
      <c r="AL19" s="7"/>
      <c r="AM19" s="7"/>
      <c r="AN19" s="7"/>
      <c r="AO19" s="7"/>
      <c r="AP19" s="8"/>
      <c r="AQ19" s="6" t="s">
        <v>107</v>
      </c>
      <c r="AR19" s="7"/>
      <c r="AS19" s="7"/>
      <c r="AT19" s="8"/>
      <c r="AU19" s="9" t="s">
        <v>108</v>
      </c>
      <c r="AV19" s="9"/>
      <c r="AW19" s="9"/>
      <c r="AX19" s="9"/>
    </row>
    <row r="20" spans="1:52" ht="85.5" customHeight="1">
      <c r="A20" s="54"/>
      <c r="B20" s="55"/>
      <c r="C20" s="55"/>
      <c r="D20" s="55"/>
      <c r="E20" s="55"/>
      <c r="F20" s="55"/>
      <c r="G20" s="55"/>
      <c r="H20" s="56"/>
      <c r="I20" s="54"/>
      <c r="J20" s="55"/>
      <c r="K20" s="55"/>
      <c r="L20" s="55"/>
      <c r="M20" s="55"/>
      <c r="N20" s="55"/>
      <c r="O20" s="55"/>
      <c r="P20" s="56"/>
      <c r="Q20" s="10" t="s">
        <v>109</v>
      </c>
      <c r="R20" s="11"/>
      <c r="S20" s="11"/>
      <c r="T20" s="11"/>
      <c r="U20" s="11"/>
      <c r="V20" s="12"/>
      <c r="W20" s="13">
        <v>0</v>
      </c>
      <c r="X20" s="14"/>
      <c r="Y20" s="15"/>
      <c r="Z20" s="13">
        <v>0</v>
      </c>
      <c r="AA20" s="14"/>
      <c r="AB20" s="15"/>
      <c r="AC20" s="13" t="s">
        <v>22</v>
      </c>
      <c r="AD20" s="14"/>
      <c r="AE20" s="14"/>
      <c r="AF20" s="14"/>
      <c r="AG20" s="14"/>
      <c r="AH20" s="15"/>
      <c r="AI20" s="6" t="s">
        <v>106</v>
      </c>
      <c r="AJ20" s="7"/>
      <c r="AK20" s="7"/>
      <c r="AL20" s="7"/>
      <c r="AM20" s="7"/>
      <c r="AN20" s="7"/>
      <c r="AO20" s="7"/>
      <c r="AP20" s="8"/>
      <c r="AQ20" s="6" t="s">
        <v>107</v>
      </c>
      <c r="AR20" s="7"/>
      <c r="AS20" s="7"/>
      <c r="AT20" s="8"/>
      <c r="AU20" s="9" t="s">
        <v>108</v>
      </c>
      <c r="AV20" s="9"/>
      <c r="AW20" s="9"/>
      <c r="AX20" s="9"/>
    </row>
    <row r="21" spans="1:52" ht="187.5" customHeight="1">
      <c r="A21" s="54"/>
      <c r="B21" s="55"/>
      <c r="C21" s="55"/>
      <c r="D21" s="55"/>
      <c r="E21" s="55"/>
      <c r="F21" s="55"/>
      <c r="G21" s="55"/>
      <c r="H21" s="56"/>
      <c r="I21" s="54"/>
      <c r="J21" s="55"/>
      <c r="K21" s="55"/>
      <c r="L21" s="55"/>
      <c r="M21" s="55"/>
      <c r="N21" s="55"/>
      <c r="O21" s="55"/>
      <c r="P21" s="56"/>
      <c r="Q21" s="10" t="s">
        <v>110</v>
      </c>
      <c r="R21" s="11"/>
      <c r="S21" s="11"/>
      <c r="T21" s="11"/>
      <c r="U21" s="11"/>
      <c r="V21" s="12"/>
      <c r="W21" s="13">
        <v>0</v>
      </c>
      <c r="X21" s="14"/>
      <c r="Y21" s="15"/>
      <c r="Z21" s="13">
        <v>0</v>
      </c>
      <c r="AA21" s="14"/>
      <c r="AB21" s="15"/>
      <c r="AC21" s="13" t="s">
        <v>22</v>
      </c>
      <c r="AD21" s="14"/>
      <c r="AE21" s="14"/>
      <c r="AF21" s="14"/>
      <c r="AG21" s="14"/>
      <c r="AH21" s="15"/>
      <c r="AI21" s="6" t="s">
        <v>111</v>
      </c>
      <c r="AJ21" s="7"/>
      <c r="AK21" s="7"/>
      <c r="AL21" s="7"/>
      <c r="AM21" s="7"/>
      <c r="AN21" s="7"/>
      <c r="AO21" s="7"/>
      <c r="AP21" s="8"/>
      <c r="AQ21" s="6" t="s">
        <v>112</v>
      </c>
      <c r="AR21" s="7"/>
      <c r="AS21" s="7"/>
      <c r="AT21" s="8"/>
      <c r="AU21" s="9" t="s">
        <v>113</v>
      </c>
      <c r="AV21" s="9"/>
      <c r="AW21" s="9"/>
      <c r="AX21" s="9"/>
    </row>
    <row r="22" spans="1:52" ht="197.45" customHeight="1">
      <c r="A22" s="54"/>
      <c r="B22" s="55"/>
      <c r="C22" s="55"/>
      <c r="D22" s="55"/>
      <c r="E22" s="55"/>
      <c r="F22" s="55"/>
      <c r="G22" s="55"/>
      <c r="H22" s="56"/>
      <c r="I22" s="54"/>
      <c r="J22" s="55"/>
      <c r="K22" s="55"/>
      <c r="L22" s="55"/>
      <c r="M22" s="55"/>
      <c r="N22" s="55"/>
      <c r="O22" s="55"/>
      <c r="P22" s="56"/>
      <c r="Q22" s="10" t="s">
        <v>114</v>
      </c>
      <c r="R22" s="11"/>
      <c r="S22" s="11"/>
      <c r="T22" s="11"/>
      <c r="U22" s="11"/>
      <c r="V22" s="12"/>
      <c r="W22" s="13">
        <v>0</v>
      </c>
      <c r="X22" s="14"/>
      <c r="Y22" s="15"/>
      <c r="Z22" s="13">
        <v>0</v>
      </c>
      <c r="AA22" s="14"/>
      <c r="AB22" s="15"/>
      <c r="AC22" s="13" t="s">
        <v>22</v>
      </c>
      <c r="AD22" s="14"/>
      <c r="AE22" s="14"/>
      <c r="AF22" s="14"/>
      <c r="AG22" s="14"/>
      <c r="AH22" s="15"/>
      <c r="AI22" s="6" t="s">
        <v>115</v>
      </c>
      <c r="AJ22" s="7"/>
      <c r="AK22" s="7"/>
      <c r="AL22" s="7"/>
      <c r="AM22" s="7"/>
      <c r="AN22" s="7"/>
      <c r="AO22" s="7"/>
      <c r="AP22" s="8"/>
      <c r="AQ22" s="6" t="s">
        <v>112</v>
      </c>
      <c r="AR22" s="7"/>
      <c r="AS22" s="7"/>
      <c r="AT22" s="8"/>
      <c r="AU22" s="9" t="s">
        <v>113</v>
      </c>
      <c r="AV22" s="9"/>
      <c r="AW22" s="9"/>
      <c r="AX22" s="9"/>
    </row>
    <row r="23" spans="1:52" ht="112.5" customHeight="1">
      <c r="A23" s="54"/>
      <c r="B23" s="55"/>
      <c r="C23" s="55"/>
      <c r="D23" s="55"/>
      <c r="E23" s="55"/>
      <c r="F23" s="55"/>
      <c r="G23" s="55"/>
      <c r="H23" s="56"/>
      <c r="I23" s="54"/>
      <c r="J23" s="55"/>
      <c r="K23" s="55"/>
      <c r="L23" s="55"/>
      <c r="M23" s="55"/>
      <c r="N23" s="55"/>
      <c r="O23" s="55"/>
      <c r="P23" s="56"/>
      <c r="Q23" s="10" t="s">
        <v>116</v>
      </c>
      <c r="R23" s="11"/>
      <c r="S23" s="11"/>
      <c r="T23" s="11"/>
      <c r="U23" s="11"/>
      <c r="V23" s="12"/>
      <c r="W23" s="10">
        <v>0</v>
      </c>
      <c r="X23" s="11"/>
      <c r="Y23" s="12"/>
      <c r="Z23" s="10">
        <v>0</v>
      </c>
      <c r="AA23" s="11"/>
      <c r="AB23" s="12"/>
      <c r="AC23" s="10" t="s">
        <v>22</v>
      </c>
      <c r="AD23" s="11"/>
      <c r="AE23" s="11"/>
      <c r="AF23" s="11"/>
      <c r="AG23" s="11"/>
      <c r="AH23" s="12"/>
      <c r="AI23" s="6" t="s">
        <v>117</v>
      </c>
      <c r="AJ23" s="7"/>
      <c r="AK23" s="7"/>
      <c r="AL23" s="7"/>
      <c r="AM23" s="7"/>
      <c r="AN23" s="7"/>
      <c r="AO23" s="7"/>
      <c r="AP23" s="8"/>
      <c r="AQ23" s="6" t="s">
        <v>118</v>
      </c>
      <c r="AR23" s="7"/>
      <c r="AS23" s="7"/>
      <c r="AT23" s="8"/>
      <c r="AU23" s="9" t="s">
        <v>113</v>
      </c>
      <c r="AV23" s="9"/>
      <c r="AW23" s="9"/>
      <c r="AX23" s="9"/>
    </row>
    <row r="24" spans="1:52" ht="85.5" customHeight="1">
      <c r="A24" s="54"/>
      <c r="B24" s="55"/>
      <c r="C24" s="55"/>
      <c r="D24" s="55"/>
      <c r="E24" s="55"/>
      <c r="F24" s="55"/>
      <c r="G24" s="55"/>
      <c r="H24" s="56"/>
      <c r="I24" s="54"/>
      <c r="J24" s="55"/>
      <c r="K24" s="55"/>
      <c r="L24" s="55"/>
      <c r="M24" s="55"/>
      <c r="N24" s="55"/>
      <c r="O24" s="55"/>
      <c r="P24" s="56"/>
      <c r="Q24" s="10" t="s">
        <v>119</v>
      </c>
      <c r="R24" s="11"/>
      <c r="S24" s="11"/>
      <c r="T24" s="11"/>
      <c r="U24" s="11"/>
      <c r="V24" s="12"/>
      <c r="W24" s="10" t="s">
        <v>120</v>
      </c>
      <c r="X24" s="11"/>
      <c r="Y24" s="12"/>
      <c r="Z24" s="10" t="s">
        <v>121</v>
      </c>
      <c r="AA24" s="11"/>
      <c r="AB24" s="12"/>
      <c r="AC24" s="10" t="s">
        <v>22</v>
      </c>
      <c r="AD24" s="11"/>
      <c r="AE24" s="11"/>
      <c r="AF24" s="11"/>
      <c r="AG24" s="11"/>
      <c r="AH24" s="12"/>
      <c r="AI24" s="10" t="s">
        <v>122</v>
      </c>
      <c r="AJ24" s="11"/>
      <c r="AK24" s="11"/>
      <c r="AL24" s="11"/>
      <c r="AM24" s="11"/>
      <c r="AN24" s="11"/>
      <c r="AO24" s="11"/>
      <c r="AP24" s="12"/>
      <c r="AQ24" s="10" t="s">
        <v>123</v>
      </c>
      <c r="AR24" s="11"/>
      <c r="AS24" s="11"/>
      <c r="AT24" s="12"/>
      <c r="AU24" s="10" t="s">
        <v>124</v>
      </c>
      <c r="AV24" s="11"/>
      <c r="AW24" s="11"/>
      <c r="AX24" s="12"/>
      <c r="AZ24" s="5"/>
    </row>
    <row r="25" spans="1:52" ht="172.5" customHeight="1">
      <c r="A25" s="57"/>
      <c r="B25" s="58"/>
      <c r="C25" s="58"/>
      <c r="D25" s="58"/>
      <c r="E25" s="58"/>
      <c r="F25" s="58"/>
      <c r="G25" s="58"/>
      <c r="H25" s="59"/>
      <c r="I25" s="57"/>
      <c r="J25" s="58"/>
      <c r="K25" s="58"/>
      <c r="L25" s="58"/>
      <c r="M25" s="58"/>
      <c r="N25" s="58"/>
      <c r="O25" s="58"/>
      <c r="P25" s="59"/>
      <c r="Q25" s="10" t="s">
        <v>125</v>
      </c>
      <c r="R25" s="11"/>
      <c r="S25" s="11"/>
      <c r="T25" s="11"/>
      <c r="U25" s="11"/>
      <c r="V25" s="12"/>
      <c r="W25" s="13" t="s">
        <v>126</v>
      </c>
      <c r="X25" s="14"/>
      <c r="Y25" s="15"/>
      <c r="Z25" s="13" t="s">
        <v>127</v>
      </c>
      <c r="AA25" s="14"/>
      <c r="AB25" s="15"/>
      <c r="AC25" s="13" t="s">
        <v>22</v>
      </c>
      <c r="AD25" s="14"/>
      <c r="AE25" s="14"/>
      <c r="AF25" s="14"/>
      <c r="AG25" s="14"/>
      <c r="AH25" s="15"/>
      <c r="AI25" s="10" t="s">
        <v>128</v>
      </c>
      <c r="AJ25" s="11"/>
      <c r="AK25" s="11"/>
      <c r="AL25" s="11"/>
      <c r="AM25" s="11"/>
      <c r="AN25" s="11"/>
      <c r="AO25" s="11"/>
      <c r="AP25" s="12"/>
      <c r="AQ25" s="10" t="s">
        <v>129</v>
      </c>
      <c r="AR25" s="11"/>
      <c r="AS25" s="11"/>
      <c r="AT25" s="12"/>
      <c r="AU25" s="10" t="s">
        <v>130</v>
      </c>
      <c r="AV25" s="11"/>
      <c r="AW25" s="11"/>
      <c r="AX25" s="12"/>
    </row>
    <row r="26" spans="1:52" ht="206.1" customHeight="1">
      <c r="A26" s="6" t="s">
        <v>131</v>
      </c>
      <c r="B26" s="7"/>
      <c r="C26" s="7"/>
      <c r="D26" s="7"/>
      <c r="E26" s="7"/>
      <c r="F26" s="7"/>
      <c r="G26" s="7"/>
      <c r="H26" s="8"/>
      <c r="I26" s="23" t="s">
        <v>132</v>
      </c>
      <c r="J26" s="23"/>
      <c r="K26" s="23"/>
      <c r="L26" s="23"/>
      <c r="M26" s="23"/>
      <c r="N26" s="23"/>
      <c r="O26" s="23"/>
      <c r="P26" s="23"/>
      <c r="Q26" s="16" t="s">
        <v>133</v>
      </c>
      <c r="R26" s="16"/>
      <c r="S26" s="16"/>
      <c r="T26" s="16"/>
      <c r="U26" s="16"/>
      <c r="V26" s="16"/>
      <c r="W26" s="48">
        <v>1</v>
      </c>
      <c r="X26" s="14"/>
      <c r="Y26" s="15"/>
      <c r="Z26" s="48">
        <v>1</v>
      </c>
      <c r="AA26" s="14"/>
      <c r="AB26" s="15"/>
      <c r="AC26" s="13" t="s">
        <v>134</v>
      </c>
      <c r="AD26" s="14"/>
      <c r="AE26" s="14"/>
      <c r="AF26" s="14"/>
      <c r="AG26" s="14"/>
      <c r="AH26" s="15"/>
      <c r="AI26" s="16" t="s">
        <v>135</v>
      </c>
      <c r="AJ26" s="16"/>
      <c r="AK26" s="16"/>
      <c r="AL26" s="16"/>
      <c r="AM26" s="16"/>
      <c r="AN26" s="16"/>
      <c r="AO26" s="16"/>
      <c r="AP26" s="16"/>
      <c r="AQ26" s="10" t="s">
        <v>136</v>
      </c>
      <c r="AR26" s="11"/>
      <c r="AS26" s="11"/>
      <c r="AT26" s="12"/>
      <c r="AU26" s="16" t="s">
        <v>137</v>
      </c>
      <c r="AV26" s="16"/>
      <c r="AW26" s="16"/>
      <c r="AX26" s="16"/>
    </row>
    <row r="27" spans="1:52" ht="202.5" customHeight="1">
      <c r="A27" s="6" t="s">
        <v>138</v>
      </c>
      <c r="B27" s="7"/>
      <c r="C27" s="7"/>
      <c r="D27" s="7"/>
      <c r="E27" s="7"/>
      <c r="F27" s="7"/>
      <c r="G27" s="7"/>
      <c r="H27" s="8"/>
      <c r="I27" s="23" t="s">
        <v>132</v>
      </c>
      <c r="J27" s="23"/>
      <c r="K27" s="23"/>
      <c r="L27" s="23"/>
      <c r="M27" s="23"/>
      <c r="N27" s="23"/>
      <c r="O27" s="23"/>
      <c r="P27" s="23"/>
      <c r="Q27" s="16" t="s">
        <v>133</v>
      </c>
      <c r="R27" s="16"/>
      <c r="S27" s="16"/>
      <c r="T27" s="16"/>
      <c r="U27" s="16"/>
      <c r="V27" s="16"/>
      <c r="W27" s="48">
        <v>1</v>
      </c>
      <c r="X27" s="14"/>
      <c r="Y27" s="15"/>
      <c r="Z27" s="13" t="s">
        <v>139</v>
      </c>
      <c r="AA27" s="14"/>
      <c r="AB27" s="15"/>
      <c r="AC27" s="13" t="s">
        <v>139</v>
      </c>
      <c r="AD27" s="14"/>
      <c r="AE27" s="14"/>
      <c r="AF27" s="14"/>
      <c r="AG27" s="14"/>
      <c r="AH27" s="15"/>
      <c r="AI27" s="16" t="s">
        <v>140</v>
      </c>
      <c r="AJ27" s="16"/>
      <c r="AK27" s="16"/>
      <c r="AL27" s="16"/>
      <c r="AM27" s="16"/>
      <c r="AN27" s="16"/>
      <c r="AO27" s="16"/>
      <c r="AP27" s="16"/>
      <c r="AQ27" s="10" t="s">
        <v>141</v>
      </c>
      <c r="AR27" s="11"/>
      <c r="AS27" s="11"/>
      <c r="AT27" s="12"/>
      <c r="AU27" s="16" t="s">
        <v>142</v>
      </c>
      <c r="AV27" s="16"/>
      <c r="AW27" s="16"/>
      <c r="AX27" s="16"/>
    </row>
    <row r="28" spans="1:52" ht="27.75" customHeight="1">
      <c r="A28" s="17" t="s">
        <v>143</v>
      </c>
      <c r="B28" s="18"/>
      <c r="C28" s="18"/>
      <c r="D28" s="18"/>
      <c r="E28" s="18"/>
      <c r="F28" s="18"/>
      <c r="G28" s="18"/>
      <c r="H28" s="19"/>
      <c r="I28" s="23" t="s">
        <v>139</v>
      </c>
      <c r="J28" s="23"/>
      <c r="K28" s="23"/>
      <c r="L28" s="23"/>
      <c r="M28" s="23"/>
      <c r="N28" s="23"/>
      <c r="O28" s="23"/>
      <c r="P28" s="23"/>
      <c r="Q28" s="16" t="s">
        <v>139</v>
      </c>
      <c r="R28" s="16"/>
      <c r="S28" s="16"/>
      <c r="T28" s="16"/>
      <c r="U28" s="16"/>
      <c r="V28" s="16"/>
      <c r="W28" s="13" t="s">
        <v>139</v>
      </c>
      <c r="X28" s="14"/>
      <c r="Y28" s="15"/>
      <c r="Z28" s="13" t="s">
        <v>139</v>
      </c>
      <c r="AA28" s="14"/>
      <c r="AB28" s="15"/>
      <c r="AC28" s="13" t="s">
        <v>139</v>
      </c>
      <c r="AD28" s="14"/>
      <c r="AE28" s="14"/>
      <c r="AF28" s="14"/>
      <c r="AG28" s="14"/>
      <c r="AH28" s="15"/>
      <c r="AI28" s="16" t="s">
        <v>139</v>
      </c>
      <c r="AJ28" s="16"/>
      <c r="AK28" s="16"/>
      <c r="AL28" s="16"/>
      <c r="AM28" s="16"/>
      <c r="AN28" s="16"/>
      <c r="AO28" s="16"/>
      <c r="AP28" s="16"/>
      <c r="AQ28" s="10" t="s">
        <v>139</v>
      </c>
      <c r="AR28" s="11"/>
      <c r="AS28" s="11"/>
      <c r="AT28" s="12"/>
      <c r="AU28" s="16" t="s">
        <v>139</v>
      </c>
      <c r="AV28" s="16"/>
      <c r="AW28" s="16"/>
      <c r="AX28" s="16"/>
    </row>
    <row r="29" spans="1:52" ht="27.75" customHeight="1">
      <c r="A29" s="6" t="s">
        <v>144</v>
      </c>
      <c r="B29" s="7"/>
      <c r="C29" s="7"/>
      <c r="D29" s="7"/>
      <c r="E29" s="7"/>
      <c r="F29" s="7"/>
      <c r="G29" s="7"/>
      <c r="H29" s="8"/>
      <c r="I29" s="9" t="s">
        <v>139</v>
      </c>
      <c r="J29" s="9"/>
      <c r="K29" s="9"/>
      <c r="L29" s="9"/>
      <c r="M29" s="9"/>
      <c r="N29" s="9"/>
      <c r="O29" s="9"/>
      <c r="P29" s="9"/>
      <c r="Q29" s="16" t="s">
        <v>139</v>
      </c>
      <c r="R29" s="16"/>
      <c r="S29" s="16"/>
      <c r="T29" s="16"/>
      <c r="U29" s="16"/>
      <c r="V29" s="16"/>
      <c r="W29" s="13" t="s">
        <v>139</v>
      </c>
      <c r="X29" s="14"/>
      <c r="Y29" s="15"/>
      <c r="Z29" s="13" t="s">
        <v>139</v>
      </c>
      <c r="AA29" s="14"/>
      <c r="AB29" s="15"/>
      <c r="AC29" s="13" t="s">
        <v>139</v>
      </c>
      <c r="AD29" s="14"/>
      <c r="AE29" s="14"/>
      <c r="AF29" s="14"/>
      <c r="AG29" s="14"/>
      <c r="AH29" s="15"/>
      <c r="AI29" s="16" t="s">
        <v>139</v>
      </c>
      <c r="AJ29" s="16"/>
      <c r="AK29" s="16"/>
      <c r="AL29" s="16"/>
      <c r="AM29" s="16"/>
      <c r="AN29" s="16"/>
      <c r="AO29" s="16"/>
      <c r="AP29" s="16"/>
      <c r="AQ29" s="10" t="s">
        <v>139</v>
      </c>
      <c r="AR29" s="11"/>
      <c r="AS29" s="11"/>
      <c r="AT29" s="12"/>
      <c r="AU29" s="16" t="s">
        <v>139</v>
      </c>
      <c r="AV29" s="16"/>
      <c r="AW29" s="16"/>
      <c r="AX29" s="16"/>
    </row>
    <row r="30" spans="1:52" ht="112.5" customHeight="1">
      <c r="A30" s="6" t="s">
        <v>145</v>
      </c>
      <c r="B30" s="7"/>
      <c r="C30" s="7"/>
      <c r="D30" s="7"/>
      <c r="E30" s="7"/>
      <c r="F30" s="7"/>
      <c r="G30" s="7"/>
      <c r="H30" s="8"/>
      <c r="I30" s="9" t="s">
        <v>146</v>
      </c>
      <c r="J30" s="9"/>
      <c r="K30" s="9"/>
      <c r="L30" s="9"/>
      <c r="M30" s="9"/>
      <c r="N30" s="9"/>
      <c r="O30" s="9"/>
      <c r="P30" s="9"/>
      <c r="Q30" s="16" t="s">
        <v>147</v>
      </c>
      <c r="R30" s="16"/>
      <c r="S30" s="16"/>
      <c r="T30" s="16"/>
      <c r="U30" s="16"/>
      <c r="V30" s="16"/>
      <c r="W30" s="13">
        <v>0</v>
      </c>
      <c r="X30" s="14"/>
      <c r="Y30" s="15"/>
      <c r="Z30" s="13">
        <v>1</v>
      </c>
      <c r="AA30" s="14"/>
      <c r="AB30" s="15"/>
      <c r="AC30" s="13" t="s">
        <v>22</v>
      </c>
      <c r="AD30" s="14"/>
      <c r="AE30" s="14"/>
      <c r="AF30" s="14"/>
      <c r="AG30" s="14"/>
      <c r="AH30" s="15"/>
      <c r="AI30" s="9" t="s">
        <v>148</v>
      </c>
      <c r="AJ30" s="9"/>
      <c r="AK30" s="9"/>
      <c r="AL30" s="9"/>
      <c r="AM30" s="9"/>
      <c r="AN30" s="9"/>
      <c r="AO30" s="9"/>
      <c r="AP30" s="9"/>
      <c r="AQ30" s="6" t="s">
        <v>149</v>
      </c>
      <c r="AR30" s="7"/>
      <c r="AS30" s="7"/>
      <c r="AT30" s="8"/>
      <c r="AU30" s="9" t="s">
        <v>150</v>
      </c>
      <c r="AV30" s="9"/>
      <c r="AW30" s="9"/>
      <c r="AX30" s="9"/>
    </row>
    <row r="31" spans="1:52" ht="99" customHeight="1">
      <c r="A31" s="17" t="s">
        <v>151</v>
      </c>
      <c r="B31" s="18"/>
      <c r="C31" s="18"/>
      <c r="D31" s="18"/>
      <c r="E31" s="18"/>
      <c r="F31" s="18"/>
      <c r="G31" s="18"/>
      <c r="H31" s="19"/>
      <c r="I31" s="10" t="s">
        <v>146</v>
      </c>
      <c r="J31" s="11"/>
      <c r="K31" s="11"/>
      <c r="L31" s="11"/>
      <c r="M31" s="11"/>
      <c r="N31" s="11"/>
      <c r="O31" s="11"/>
      <c r="P31" s="12"/>
      <c r="Q31" s="10" t="s">
        <v>152</v>
      </c>
      <c r="R31" s="11"/>
      <c r="S31" s="11"/>
      <c r="T31" s="11"/>
      <c r="U31" s="11"/>
      <c r="V31" s="12"/>
      <c r="W31" s="13">
        <v>0</v>
      </c>
      <c r="X31" s="14"/>
      <c r="Y31" s="15"/>
      <c r="Z31" s="13">
        <v>0</v>
      </c>
      <c r="AA31" s="14"/>
      <c r="AB31" s="15"/>
      <c r="AC31" s="13" t="s">
        <v>22</v>
      </c>
      <c r="AD31" s="14"/>
      <c r="AE31" s="14"/>
      <c r="AF31" s="14"/>
      <c r="AG31" s="14"/>
      <c r="AH31" s="15"/>
      <c r="AI31" s="9" t="s">
        <v>153</v>
      </c>
      <c r="AJ31" s="9"/>
      <c r="AK31" s="9"/>
      <c r="AL31" s="9"/>
      <c r="AM31" s="9"/>
      <c r="AN31" s="9"/>
      <c r="AO31" s="9"/>
      <c r="AP31" s="9"/>
      <c r="AQ31" s="6" t="s">
        <v>154</v>
      </c>
      <c r="AR31" s="7"/>
      <c r="AS31" s="7"/>
      <c r="AT31" s="8"/>
      <c r="AU31" s="10" t="s">
        <v>155</v>
      </c>
      <c r="AV31" s="11"/>
      <c r="AW31" s="11"/>
      <c r="AX31" s="12"/>
    </row>
    <row r="32" spans="1:52" ht="37.5" customHeight="1">
      <c r="A32" s="17" t="s">
        <v>156</v>
      </c>
      <c r="B32" s="18"/>
      <c r="C32" s="18"/>
      <c r="D32" s="18"/>
      <c r="E32" s="18"/>
      <c r="F32" s="18"/>
      <c r="G32" s="18"/>
      <c r="H32" s="19"/>
      <c r="I32" s="10" t="s">
        <v>139</v>
      </c>
      <c r="J32" s="11"/>
      <c r="K32" s="11"/>
      <c r="L32" s="11"/>
      <c r="M32" s="11"/>
      <c r="N32" s="11"/>
      <c r="O32" s="11"/>
      <c r="P32" s="12"/>
      <c r="Q32" s="10" t="s">
        <v>139</v>
      </c>
      <c r="R32" s="11"/>
      <c r="S32" s="11"/>
      <c r="T32" s="11"/>
      <c r="U32" s="11"/>
      <c r="V32" s="12"/>
      <c r="W32" s="13" t="s">
        <v>139</v>
      </c>
      <c r="X32" s="14"/>
      <c r="Y32" s="15"/>
      <c r="Z32" s="13" t="s">
        <v>139</v>
      </c>
      <c r="AA32" s="14"/>
      <c r="AB32" s="15"/>
      <c r="AC32" s="13" t="s">
        <v>139</v>
      </c>
      <c r="AD32" s="14"/>
      <c r="AE32" s="14"/>
      <c r="AF32" s="14"/>
      <c r="AG32" s="14"/>
      <c r="AH32" s="15"/>
      <c r="AI32" s="10" t="s">
        <v>139</v>
      </c>
      <c r="AJ32" s="11"/>
      <c r="AK32" s="11"/>
      <c r="AL32" s="11"/>
      <c r="AM32" s="11"/>
      <c r="AN32" s="11"/>
      <c r="AO32" s="11"/>
      <c r="AP32" s="12"/>
      <c r="AQ32" s="10" t="s">
        <v>139</v>
      </c>
      <c r="AR32" s="11"/>
      <c r="AS32" s="11"/>
      <c r="AT32" s="12"/>
      <c r="AU32" s="10" t="s">
        <v>139</v>
      </c>
      <c r="AV32" s="11"/>
      <c r="AW32" s="11"/>
      <c r="AX32" s="12"/>
    </row>
    <row r="33" spans="1:50" ht="90.75" customHeight="1">
      <c r="A33" s="17" t="s">
        <v>157</v>
      </c>
      <c r="B33" s="18"/>
      <c r="C33" s="18"/>
      <c r="D33" s="18"/>
      <c r="E33" s="18"/>
      <c r="F33" s="18"/>
      <c r="G33" s="18"/>
      <c r="H33" s="19"/>
      <c r="I33" s="10" t="s">
        <v>158</v>
      </c>
      <c r="J33" s="11"/>
      <c r="K33" s="11"/>
      <c r="L33" s="11"/>
      <c r="M33" s="11"/>
      <c r="N33" s="11"/>
      <c r="O33" s="11"/>
      <c r="P33" s="12"/>
      <c r="Q33" s="10" t="s">
        <v>159</v>
      </c>
      <c r="R33" s="11"/>
      <c r="S33" s="11"/>
      <c r="T33" s="11"/>
      <c r="U33" s="11"/>
      <c r="V33" s="12"/>
      <c r="W33" s="10" t="s">
        <v>160</v>
      </c>
      <c r="X33" s="11"/>
      <c r="Y33" s="12"/>
      <c r="Z33" s="10" t="s">
        <v>160</v>
      </c>
      <c r="AA33" s="11"/>
      <c r="AB33" s="12"/>
      <c r="AC33" s="13" t="s">
        <v>161</v>
      </c>
      <c r="AD33" s="14"/>
      <c r="AE33" s="14"/>
      <c r="AF33" s="14"/>
      <c r="AG33" s="14"/>
      <c r="AH33" s="15"/>
      <c r="AI33" s="9" t="s">
        <v>162</v>
      </c>
      <c r="AJ33" s="9"/>
      <c r="AK33" s="9"/>
      <c r="AL33" s="9"/>
      <c r="AM33" s="9"/>
      <c r="AN33" s="9"/>
      <c r="AO33" s="9"/>
      <c r="AP33" s="9"/>
      <c r="AQ33" s="10" t="s">
        <v>163</v>
      </c>
      <c r="AR33" s="11"/>
      <c r="AS33" s="11"/>
      <c r="AT33" s="12"/>
      <c r="AU33" s="10" t="s">
        <v>164</v>
      </c>
      <c r="AV33" s="11"/>
      <c r="AW33" s="11"/>
      <c r="AX33" s="12"/>
    </row>
    <row r="34" spans="1:50" ht="224.1" customHeight="1">
      <c r="A34" s="17" t="s">
        <v>165</v>
      </c>
      <c r="B34" s="18"/>
      <c r="C34" s="18"/>
      <c r="D34" s="18"/>
      <c r="E34" s="18"/>
      <c r="F34" s="18"/>
      <c r="G34" s="18"/>
      <c r="H34" s="19"/>
      <c r="I34" s="10" t="s">
        <v>166</v>
      </c>
      <c r="J34" s="11"/>
      <c r="K34" s="11"/>
      <c r="L34" s="11"/>
      <c r="M34" s="11"/>
      <c r="N34" s="11"/>
      <c r="O34" s="11"/>
      <c r="P34" s="12"/>
      <c r="Q34" s="10" t="s">
        <v>167</v>
      </c>
      <c r="R34" s="11"/>
      <c r="S34" s="11"/>
      <c r="T34" s="11"/>
      <c r="U34" s="11"/>
      <c r="V34" s="12"/>
      <c r="W34" s="10" t="s">
        <v>168</v>
      </c>
      <c r="X34" s="11"/>
      <c r="Y34" s="12"/>
      <c r="Z34" s="10" t="s">
        <v>169</v>
      </c>
      <c r="AA34" s="11"/>
      <c r="AB34" s="12"/>
      <c r="AC34" s="13" t="s">
        <v>161</v>
      </c>
      <c r="AD34" s="14"/>
      <c r="AE34" s="14"/>
      <c r="AF34" s="14"/>
      <c r="AG34" s="14"/>
      <c r="AH34" s="15"/>
      <c r="AI34" s="10" t="s">
        <v>170</v>
      </c>
      <c r="AJ34" s="11"/>
      <c r="AK34" s="11"/>
      <c r="AL34" s="11"/>
      <c r="AM34" s="11"/>
      <c r="AN34" s="11"/>
      <c r="AO34" s="11"/>
      <c r="AP34" s="12"/>
      <c r="AQ34" s="10" t="s">
        <v>171</v>
      </c>
      <c r="AR34" s="11"/>
      <c r="AS34" s="11"/>
      <c r="AT34" s="12"/>
      <c r="AU34" s="10" t="s">
        <v>172</v>
      </c>
      <c r="AV34" s="11"/>
      <c r="AW34" s="11"/>
      <c r="AX34" s="12"/>
    </row>
    <row r="35" spans="1:50" ht="71.25" customHeight="1">
      <c r="A35" s="17" t="s">
        <v>173</v>
      </c>
      <c r="B35" s="18"/>
      <c r="C35" s="18"/>
      <c r="D35" s="18"/>
      <c r="E35" s="18"/>
      <c r="F35" s="18"/>
      <c r="G35" s="18"/>
      <c r="H35" s="19"/>
      <c r="I35" s="10" t="s">
        <v>174</v>
      </c>
      <c r="J35" s="11"/>
      <c r="K35" s="11"/>
      <c r="L35" s="11"/>
      <c r="M35" s="11"/>
      <c r="N35" s="11"/>
      <c r="O35" s="11"/>
      <c r="P35" s="12"/>
      <c r="Q35" s="10" t="s">
        <v>175</v>
      </c>
      <c r="R35" s="11"/>
      <c r="S35" s="11"/>
      <c r="T35" s="11"/>
      <c r="U35" s="11"/>
      <c r="V35" s="12"/>
      <c r="W35" s="10" t="s">
        <v>176</v>
      </c>
      <c r="X35" s="11"/>
      <c r="Y35" s="12"/>
      <c r="Z35" s="10" t="s">
        <v>177</v>
      </c>
      <c r="AA35" s="11"/>
      <c r="AB35" s="12"/>
      <c r="AC35" s="13" t="s">
        <v>22</v>
      </c>
      <c r="AD35" s="14"/>
      <c r="AE35" s="14"/>
      <c r="AF35" s="14"/>
      <c r="AG35" s="14"/>
      <c r="AH35" s="15"/>
      <c r="AI35" s="10" t="s">
        <v>178</v>
      </c>
      <c r="AJ35" s="11"/>
      <c r="AK35" s="11"/>
      <c r="AL35" s="11"/>
      <c r="AM35" s="11"/>
      <c r="AN35" s="11"/>
      <c r="AO35" s="11"/>
      <c r="AP35" s="12"/>
      <c r="AQ35" s="10" t="s">
        <v>179</v>
      </c>
      <c r="AR35" s="11"/>
      <c r="AS35" s="11"/>
      <c r="AT35" s="12"/>
      <c r="AU35" s="10" t="s">
        <v>180</v>
      </c>
      <c r="AV35" s="11"/>
      <c r="AW35" s="11"/>
      <c r="AX35" s="12"/>
    </row>
    <row r="36" spans="1:50" ht="106.5" customHeight="1">
      <c r="A36" s="17" t="s">
        <v>181</v>
      </c>
      <c r="B36" s="18"/>
      <c r="C36" s="18"/>
      <c r="D36" s="18"/>
      <c r="E36" s="18"/>
      <c r="F36" s="18"/>
      <c r="G36" s="18"/>
      <c r="H36" s="19"/>
      <c r="I36" s="10" t="s">
        <v>182</v>
      </c>
      <c r="J36" s="11"/>
      <c r="K36" s="11"/>
      <c r="L36" s="11"/>
      <c r="M36" s="11"/>
      <c r="N36" s="11"/>
      <c r="O36" s="11"/>
      <c r="P36" s="12"/>
      <c r="Q36" s="10" t="s">
        <v>183</v>
      </c>
      <c r="R36" s="11"/>
      <c r="S36" s="11"/>
      <c r="T36" s="11"/>
      <c r="U36" s="11"/>
      <c r="V36" s="12"/>
      <c r="W36" s="10" t="s">
        <v>184</v>
      </c>
      <c r="X36" s="11"/>
      <c r="Y36" s="12"/>
      <c r="Z36" s="10" t="s">
        <v>185</v>
      </c>
      <c r="AA36" s="11"/>
      <c r="AB36" s="12"/>
      <c r="AC36" s="10" t="s">
        <v>186</v>
      </c>
      <c r="AD36" s="11"/>
      <c r="AE36" s="11"/>
      <c r="AF36" s="11"/>
      <c r="AG36" s="11"/>
      <c r="AH36" s="12"/>
      <c r="AI36" s="10" t="s">
        <v>178</v>
      </c>
      <c r="AJ36" s="11"/>
      <c r="AK36" s="11"/>
      <c r="AL36" s="11"/>
      <c r="AM36" s="11"/>
      <c r="AN36" s="11"/>
      <c r="AO36" s="11"/>
      <c r="AP36" s="12"/>
      <c r="AQ36" s="10" t="s">
        <v>187</v>
      </c>
      <c r="AR36" s="11"/>
      <c r="AS36" s="11"/>
      <c r="AT36" s="12"/>
      <c r="AU36" s="10" t="s">
        <v>188</v>
      </c>
      <c r="AV36" s="11"/>
      <c r="AW36" s="11"/>
      <c r="AX36" s="12"/>
    </row>
    <row r="37" spans="1:50" ht="81" customHeight="1">
      <c r="A37" s="17" t="s">
        <v>189</v>
      </c>
      <c r="B37" s="18"/>
      <c r="C37" s="18"/>
      <c r="D37" s="18"/>
      <c r="E37" s="18"/>
      <c r="F37" s="18"/>
      <c r="G37" s="18"/>
      <c r="H37" s="19"/>
      <c r="I37" s="10" t="s">
        <v>190</v>
      </c>
      <c r="J37" s="11"/>
      <c r="K37" s="11"/>
      <c r="L37" s="11"/>
      <c r="M37" s="11"/>
      <c r="N37" s="11"/>
      <c r="O37" s="11"/>
      <c r="P37" s="12"/>
      <c r="Q37" s="10" t="s">
        <v>191</v>
      </c>
      <c r="R37" s="11"/>
      <c r="S37" s="11"/>
      <c r="T37" s="11"/>
      <c r="U37" s="11"/>
      <c r="V37" s="12"/>
      <c r="W37" s="10" t="s">
        <v>192</v>
      </c>
      <c r="X37" s="11"/>
      <c r="Y37" s="12"/>
      <c r="Z37" s="10" t="s">
        <v>193</v>
      </c>
      <c r="AA37" s="11"/>
      <c r="AB37" s="12"/>
      <c r="AC37" s="13" t="s">
        <v>64</v>
      </c>
      <c r="AD37" s="14"/>
      <c r="AE37" s="14"/>
      <c r="AF37" s="14"/>
      <c r="AG37" s="14"/>
      <c r="AH37" s="15"/>
      <c r="AI37" s="10" t="s">
        <v>178</v>
      </c>
      <c r="AJ37" s="11"/>
      <c r="AK37" s="11"/>
      <c r="AL37" s="11"/>
      <c r="AM37" s="11"/>
      <c r="AN37" s="11"/>
      <c r="AO37" s="11"/>
      <c r="AP37" s="12"/>
      <c r="AQ37" s="10" t="s">
        <v>194</v>
      </c>
      <c r="AR37" s="11"/>
      <c r="AS37" s="11"/>
      <c r="AT37" s="12"/>
      <c r="AU37" s="10" t="s">
        <v>195</v>
      </c>
      <c r="AV37" s="11"/>
      <c r="AW37" s="11"/>
      <c r="AX37" s="12"/>
    </row>
    <row r="38" spans="1:50" ht="60.75" customHeight="1">
      <c r="A38" s="17" t="s">
        <v>196</v>
      </c>
      <c r="B38" s="18"/>
      <c r="C38" s="18"/>
      <c r="D38" s="18"/>
      <c r="E38" s="18"/>
      <c r="F38" s="18"/>
      <c r="G38" s="18"/>
      <c r="H38" s="19"/>
      <c r="I38" s="10" t="s">
        <v>197</v>
      </c>
      <c r="J38" s="11"/>
      <c r="K38" s="11"/>
      <c r="L38" s="11"/>
      <c r="M38" s="11"/>
      <c r="N38" s="11"/>
      <c r="O38" s="11"/>
      <c r="P38" s="12"/>
      <c r="Q38" s="10" t="s">
        <v>198</v>
      </c>
      <c r="R38" s="11"/>
      <c r="S38" s="11"/>
      <c r="T38" s="11"/>
      <c r="U38" s="11"/>
      <c r="V38" s="12"/>
      <c r="W38" s="10" t="s">
        <v>192</v>
      </c>
      <c r="X38" s="11"/>
      <c r="Y38" s="12"/>
      <c r="Z38" s="10" t="s">
        <v>199</v>
      </c>
      <c r="AA38" s="11"/>
      <c r="AB38" s="12"/>
      <c r="AC38" s="10" t="s">
        <v>200</v>
      </c>
      <c r="AD38" s="11"/>
      <c r="AE38" s="11"/>
      <c r="AF38" s="11"/>
      <c r="AG38" s="11"/>
      <c r="AH38" s="12"/>
      <c r="AI38" s="10" t="s">
        <v>178</v>
      </c>
      <c r="AJ38" s="11"/>
      <c r="AK38" s="11"/>
      <c r="AL38" s="11"/>
      <c r="AM38" s="11"/>
      <c r="AN38" s="11"/>
      <c r="AO38" s="11"/>
      <c r="AP38" s="12"/>
      <c r="AQ38" s="10" t="s">
        <v>201</v>
      </c>
      <c r="AR38" s="11"/>
      <c r="AS38" s="11"/>
      <c r="AT38" s="12"/>
      <c r="AU38" s="10" t="s">
        <v>202</v>
      </c>
      <c r="AV38" s="11"/>
      <c r="AW38" s="11"/>
      <c r="AX38" s="12"/>
    </row>
    <row r="39" spans="1:50" ht="100.5" customHeight="1">
      <c r="A39" s="17" t="s">
        <v>203</v>
      </c>
      <c r="B39" s="18"/>
      <c r="C39" s="18"/>
      <c r="D39" s="18"/>
      <c r="E39" s="18"/>
      <c r="F39" s="18"/>
      <c r="G39" s="18"/>
      <c r="H39" s="19"/>
      <c r="I39" s="10" t="s">
        <v>204</v>
      </c>
      <c r="J39" s="11"/>
      <c r="K39" s="11"/>
      <c r="L39" s="11"/>
      <c r="M39" s="11"/>
      <c r="N39" s="11"/>
      <c r="O39" s="11"/>
      <c r="P39" s="12"/>
      <c r="Q39" s="10" t="s">
        <v>205</v>
      </c>
      <c r="R39" s="11"/>
      <c r="S39" s="11"/>
      <c r="T39" s="11"/>
      <c r="U39" s="11"/>
      <c r="V39" s="12"/>
      <c r="W39" s="10" t="s">
        <v>206</v>
      </c>
      <c r="X39" s="11"/>
      <c r="Y39" s="12"/>
      <c r="Z39" s="10" t="s">
        <v>207</v>
      </c>
      <c r="AA39" s="11"/>
      <c r="AB39" s="12"/>
      <c r="AC39" s="10" t="s">
        <v>208</v>
      </c>
      <c r="AD39" s="11"/>
      <c r="AE39" s="11"/>
      <c r="AF39" s="11"/>
      <c r="AG39" s="11"/>
      <c r="AH39" s="12"/>
      <c r="AI39" s="10" t="s">
        <v>209</v>
      </c>
      <c r="AJ39" s="11"/>
      <c r="AK39" s="11"/>
      <c r="AL39" s="11"/>
      <c r="AM39" s="11"/>
      <c r="AN39" s="11"/>
      <c r="AO39" s="11"/>
      <c r="AP39" s="12"/>
      <c r="AQ39" s="10" t="s">
        <v>210</v>
      </c>
      <c r="AR39" s="11"/>
      <c r="AS39" s="11"/>
      <c r="AT39" s="12"/>
      <c r="AU39" s="10" t="s">
        <v>211</v>
      </c>
      <c r="AV39" s="11"/>
      <c r="AW39" s="11"/>
      <c r="AX39" s="12"/>
    </row>
    <row r="40" spans="1:50" ht="85.5" customHeight="1">
      <c r="A40" s="72" t="s">
        <v>212</v>
      </c>
      <c r="B40" s="73"/>
      <c r="C40" s="73"/>
      <c r="D40" s="73"/>
      <c r="E40" s="73"/>
      <c r="F40" s="73"/>
      <c r="G40" s="73"/>
      <c r="H40" s="74"/>
      <c r="I40" s="71" t="s">
        <v>213</v>
      </c>
      <c r="J40" s="71"/>
      <c r="K40" s="71"/>
      <c r="L40" s="71"/>
      <c r="M40" s="71"/>
      <c r="N40" s="71"/>
      <c r="O40" s="71"/>
      <c r="P40" s="71"/>
      <c r="Q40" s="75" t="s">
        <v>214</v>
      </c>
      <c r="R40" s="75"/>
      <c r="S40" s="75"/>
      <c r="T40" s="75"/>
      <c r="U40" s="75"/>
      <c r="V40" s="75"/>
      <c r="W40" s="76" t="s">
        <v>215</v>
      </c>
      <c r="X40" s="77"/>
      <c r="Y40" s="78"/>
      <c r="Z40" s="79" t="s">
        <v>216</v>
      </c>
      <c r="AA40" s="80"/>
      <c r="AB40" s="81"/>
      <c r="AC40" s="76" t="s">
        <v>139</v>
      </c>
      <c r="AD40" s="77"/>
      <c r="AE40" s="77"/>
      <c r="AF40" s="77"/>
      <c r="AG40" s="77"/>
      <c r="AH40" s="78"/>
      <c r="AI40" s="10" t="s">
        <v>178</v>
      </c>
      <c r="AJ40" s="11"/>
      <c r="AK40" s="11"/>
      <c r="AL40" s="11"/>
      <c r="AM40" s="11"/>
      <c r="AN40" s="11"/>
      <c r="AO40" s="11"/>
      <c r="AP40" s="12"/>
      <c r="AQ40" s="79" t="s">
        <v>217</v>
      </c>
      <c r="AR40" s="80"/>
      <c r="AS40" s="80"/>
      <c r="AT40" s="81"/>
      <c r="AU40" s="71" t="s">
        <v>218</v>
      </c>
      <c r="AV40" s="71"/>
      <c r="AW40" s="71"/>
      <c r="AX40" s="71"/>
    </row>
  </sheetData>
  <autoFilter ref="A6:AX40" xr:uid="{00000000-0001-0000-0000-000000000000}">
    <filterColumn colId="0" showButton="0"/>
    <filterColumn colId="1" showButton="0"/>
    <filterColumn colId="2" showButton="0"/>
    <filterColumn colId="3" showButton="0"/>
    <filterColumn colId="4" showButton="0"/>
    <filterColumn colId="5" showButton="0"/>
    <filterColumn colId="6" showButton="0"/>
    <filterColumn colId="8" showButton="0"/>
    <filterColumn colId="9" showButton="0"/>
    <filterColumn colId="10" showButton="0"/>
    <filterColumn colId="11" showButton="0"/>
    <filterColumn colId="12" showButton="0"/>
    <filterColumn colId="13" showButton="0"/>
    <filterColumn colId="14" showButton="0"/>
    <filterColumn colId="16" showButton="0"/>
    <filterColumn colId="17" showButton="0"/>
    <filterColumn colId="18" showButton="0"/>
    <filterColumn colId="19" showButton="0"/>
    <filterColumn colId="20" showButton="0"/>
    <filterColumn colId="22" showButton="0"/>
    <filterColumn colId="23" showButton="0"/>
    <filterColumn colId="25" showButton="0"/>
    <filterColumn colId="26" showButton="0"/>
    <filterColumn colId="28" showButton="0"/>
    <filterColumn colId="29" showButton="0"/>
    <filterColumn colId="30" showButton="0"/>
    <filterColumn colId="31" showButton="0"/>
    <filterColumn colId="32" showButton="0"/>
    <filterColumn colId="34" showButton="0"/>
    <filterColumn colId="35" showButton="0"/>
    <filterColumn colId="36" showButton="0"/>
    <filterColumn colId="37" showButton="0"/>
    <filterColumn colId="38" showButton="0"/>
    <filterColumn colId="39" showButton="0"/>
    <filterColumn colId="40" showButton="0"/>
    <filterColumn colId="42" showButton="0"/>
    <filterColumn colId="43" showButton="0"/>
    <filterColumn colId="44" showButton="0"/>
    <filterColumn colId="46" showButton="0"/>
    <filterColumn colId="47" showButton="0"/>
    <filterColumn colId="48" showButton="0"/>
  </autoFilter>
  <mergeCells count="314">
    <mergeCell ref="AU10:AX10"/>
    <mergeCell ref="A11:H11"/>
    <mergeCell ref="I11:P11"/>
    <mergeCell ref="Q11:V11"/>
    <mergeCell ref="W11:Y11"/>
    <mergeCell ref="Z11:AB11"/>
    <mergeCell ref="AC11:AH11"/>
    <mergeCell ref="AI11:AP11"/>
    <mergeCell ref="AQ11:AT11"/>
    <mergeCell ref="AU11:AX11"/>
    <mergeCell ref="A17:H17"/>
    <mergeCell ref="I17:P17"/>
    <mergeCell ref="Q17:V17"/>
    <mergeCell ref="W17:Y17"/>
    <mergeCell ref="Z17:AB17"/>
    <mergeCell ref="AC17:AH17"/>
    <mergeCell ref="AI17:AP17"/>
    <mergeCell ref="AQ17:AT17"/>
    <mergeCell ref="AU17:AX17"/>
    <mergeCell ref="A26:H26"/>
    <mergeCell ref="I26:P26"/>
    <mergeCell ref="Q26:V26"/>
    <mergeCell ref="W26:Y26"/>
    <mergeCell ref="Z26:AB26"/>
    <mergeCell ref="AC26:AH26"/>
    <mergeCell ref="AI26:AP26"/>
    <mergeCell ref="AU14:AX14"/>
    <mergeCell ref="I14:P14"/>
    <mergeCell ref="Q14:V14"/>
    <mergeCell ref="W14:Y14"/>
    <mergeCell ref="Z14:AB14"/>
    <mergeCell ref="AC14:AH14"/>
    <mergeCell ref="AI14:AP14"/>
    <mergeCell ref="AQ14:AT14"/>
    <mergeCell ref="I18:P18"/>
    <mergeCell ref="AQ26:AT26"/>
    <mergeCell ref="AU26:AX26"/>
    <mergeCell ref="Z24:AB24"/>
    <mergeCell ref="Q24:V24"/>
    <mergeCell ref="W24:Y24"/>
    <mergeCell ref="AC24:AH24"/>
    <mergeCell ref="AI24:AP24"/>
    <mergeCell ref="AQ24:AT24"/>
    <mergeCell ref="AQ19:AT19"/>
    <mergeCell ref="AU19:AX19"/>
    <mergeCell ref="I19:P25"/>
    <mergeCell ref="AQ22:AT22"/>
    <mergeCell ref="AU22:AX22"/>
    <mergeCell ref="Q23:V23"/>
    <mergeCell ref="W23:Y23"/>
    <mergeCell ref="Z23:AB23"/>
    <mergeCell ref="AC23:AH23"/>
    <mergeCell ref="AI23:AP23"/>
    <mergeCell ref="AQ23:AT23"/>
    <mergeCell ref="AU23:AX23"/>
    <mergeCell ref="Z25:AB25"/>
    <mergeCell ref="AU24:AX24"/>
    <mergeCell ref="AC25:AH25"/>
    <mergeCell ref="AI25:AP25"/>
    <mergeCell ref="A27:H27"/>
    <mergeCell ref="I27:P27"/>
    <mergeCell ref="Q27:V27"/>
    <mergeCell ref="A32:H32"/>
    <mergeCell ref="A31:H31"/>
    <mergeCell ref="I31:P31"/>
    <mergeCell ref="Q31:V31"/>
    <mergeCell ref="AI31:AP31"/>
    <mergeCell ref="A28:H28"/>
    <mergeCell ref="I28:P28"/>
    <mergeCell ref="Q28:V28"/>
    <mergeCell ref="W28:Y28"/>
    <mergeCell ref="AI27:AP27"/>
    <mergeCell ref="Z28:AB28"/>
    <mergeCell ref="AC28:AH28"/>
    <mergeCell ref="AI28:AP28"/>
    <mergeCell ref="A40:H40"/>
    <mergeCell ref="I40:P40"/>
    <mergeCell ref="Q40:V40"/>
    <mergeCell ref="W40:Y40"/>
    <mergeCell ref="Z40:AB40"/>
    <mergeCell ref="AC40:AH40"/>
    <mergeCell ref="AI40:AP40"/>
    <mergeCell ref="AQ40:AT40"/>
    <mergeCell ref="A29:H29"/>
    <mergeCell ref="I29:P29"/>
    <mergeCell ref="Q29:V29"/>
    <mergeCell ref="AI29:AP29"/>
    <mergeCell ref="Q32:V32"/>
    <mergeCell ref="W31:Y31"/>
    <mergeCell ref="Z31:AB31"/>
    <mergeCell ref="AC31:AH31"/>
    <mergeCell ref="AQ31:AT31"/>
    <mergeCell ref="W32:Y32"/>
    <mergeCell ref="Z32:AB32"/>
    <mergeCell ref="AC32:AH32"/>
    <mergeCell ref="AQ32:AT32"/>
    <mergeCell ref="AI32:AP32"/>
    <mergeCell ref="A38:H38"/>
    <mergeCell ref="A39:H39"/>
    <mergeCell ref="AU40:AX40"/>
    <mergeCell ref="W37:Y37"/>
    <mergeCell ref="AQ37:AT37"/>
    <mergeCell ref="AU37:AX37"/>
    <mergeCell ref="W38:Y38"/>
    <mergeCell ref="AQ38:AT38"/>
    <mergeCell ref="AU38:AX38"/>
    <mergeCell ref="I39:P39"/>
    <mergeCell ref="Q39:V39"/>
    <mergeCell ref="W39:Y39"/>
    <mergeCell ref="Z39:AB39"/>
    <mergeCell ref="AC39:AH39"/>
    <mergeCell ref="AI39:AP39"/>
    <mergeCell ref="AQ39:AT39"/>
    <mergeCell ref="AU39:AX39"/>
    <mergeCell ref="Z37:AB37"/>
    <mergeCell ref="AC37:AH37"/>
    <mergeCell ref="AI37:AP37"/>
    <mergeCell ref="Z38:AB38"/>
    <mergeCell ref="AC38:AH38"/>
    <mergeCell ref="AI38:AP38"/>
    <mergeCell ref="AW1:AX1"/>
    <mergeCell ref="AW2:AX2"/>
    <mergeCell ref="AQ1:AV1"/>
    <mergeCell ref="AQ2:AV2"/>
    <mergeCell ref="AQ30:AT30"/>
    <mergeCell ref="AQ27:AT27"/>
    <mergeCell ref="AQ29:AT29"/>
    <mergeCell ref="AU13:AX13"/>
    <mergeCell ref="AU15:AX15"/>
    <mergeCell ref="AU16:AX16"/>
    <mergeCell ref="AU18:AX18"/>
    <mergeCell ref="AQ13:AT13"/>
    <mergeCell ref="AQ15:AT15"/>
    <mergeCell ref="AQ16:AT16"/>
    <mergeCell ref="AQ18:AT18"/>
    <mergeCell ref="AU27:AX27"/>
    <mergeCell ref="AU29:AX29"/>
    <mergeCell ref="AU30:AX30"/>
    <mergeCell ref="AQ6:AT6"/>
    <mergeCell ref="AU12:AX12"/>
    <mergeCell ref="AQ7:AT7"/>
    <mergeCell ref="AQ25:AT25"/>
    <mergeCell ref="AQ20:AT20"/>
    <mergeCell ref="AU20:AX20"/>
    <mergeCell ref="AC13:AH13"/>
    <mergeCell ref="AC15:AH15"/>
    <mergeCell ref="AI16:AP16"/>
    <mergeCell ref="Z21:AB21"/>
    <mergeCell ref="Z20:AB20"/>
    <mergeCell ref="AC21:AH21"/>
    <mergeCell ref="Z15:AB15"/>
    <mergeCell ref="Z16:AB16"/>
    <mergeCell ref="AI18:AP18"/>
    <mergeCell ref="AI20:AP20"/>
    <mergeCell ref="AC20:AH20"/>
    <mergeCell ref="Z13:AB13"/>
    <mergeCell ref="AI21:AP21"/>
    <mergeCell ref="Z19:AB19"/>
    <mergeCell ref="AC19:AH19"/>
    <mergeCell ref="AI19:AP19"/>
    <mergeCell ref="AC16:AH16"/>
    <mergeCell ref="A18:H18"/>
    <mergeCell ref="Q22:V22"/>
    <mergeCell ref="W22:Y22"/>
    <mergeCell ref="Z22:AB22"/>
    <mergeCell ref="W21:Y21"/>
    <mergeCell ref="A19:H25"/>
    <mergeCell ref="Q25:V25"/>
    <mergeCell ref="W25:Y25"/>
    <mergeCell ref="Q21:V21"/>
    <mergeCell ref="Q18:V18"/>
    <mergeCell ref="Q20:V20"/>
    <mergeCell ref="W20:Y20"/>
    <mergeCell ref="Q19:V19"/>
    <mergeCell ref="W19:Y19"/>
    <mergeCell ref="A16:H16"/>
    <mergeCell ref="W13:Y13"/>
    <mergeCell ref="W15:Y15"/>
    <mergeCell ref="W16:Y16"/>
    <mergeCell ref="Q16:V16"/>
    <mergeCell ref="I13:P13"/>
    <mergeCell ref="I15:P15"/>
    <mergeCell ref="A14:H15"/>
    <mergeCell ref="Q13:V13"/>
    <mergeCell ref="I16:P16"/>
    <mergeCell ref="I6:P6"/>
    <mergeCell ref="Q6:V6"/>
    <mergeCell ref="Q7:V7"/>
    <mergeCell ref="I8:P8"/>
    <mergeCell ref="Q8:V8"/>
    <mergeCell ref="AC12:AH12"/>
    <mergeCell ref="AI12:AP12"/>
    <mergeCell ref="W12:Y12"/>
    <mergeCell ref="Z12:AB12"/>
    <mergeCell ref="I12:P12"/>
    <mergeCell ref="Q12:V12"/>
    <mergeCell ref="I10:P10"/>
    <mergeCell ref="Q10:V10"/>
    <mergeCell ref="W10:Y10"/>
    <mergeCell ref="Z10:AB10"/>
    <mergeCell ref="AC10:AH10"/>
    <mergeCell ref="AI10:AP10"/>
    <mergeCell ref="A7:H7"/>
    <mergeCell ref="I7:P7"/>
    <mergeCell ref="A9:H9"/>
    <mergeCell ref="AQ8:AT8"/>
    <mergeCell ref="AQ9:AT9"/>
    <mergeCell ref="AQ12:AT12"/>
    <mergeCell ref="W9:Y9"/>
    <mergeCell ref="Z9:AB9"/>
    <mergeCell ref="AC9:AH9"/>
    <mergeCell ref="Z8:AB8"/>
    <mergeCell ref="AC8:AH8"/>
    <mergeCell ref="A12:H12"/>
    <mergeCell ref="A10:H10"/>
    <mergeCell ref="AQ10:AT10"/>
    <mergeCell ref="A1:F2"/>
    <mergeCell ref="E4:M4"/>
    <mergeCell ref="G1:AP2"/>
    <mergeCell ref="AU6:AX6"/>
    <mergeCell ref="A30:H30"/>
    <mergeCell ref="I30:P30"/>
    <mergeCell ref="Q30:V30"/>
    <mergeCell ref="Q15:V15"/>
    <mergeCell ref="A13:H13"/>
    <mergeCell ref="AI13:AP13"/>
    <mergeCell ref="AI15:AP15"/>
    <mergeCell ref="W27:Y27"/>
    <mergeCell ref="Z27:AB27"/>
    <mergeCell ref="AC27:AH27"/>
    <mergeCell ref="W29:Y29"/>
    <mergeCell ref="Z29:AB29"/>
    <mergeCell ref="AC29:AH29"/>
    <mergeCell ref="W18:Y18"/>
    <mergeCell ref="Z18:AB18"/>
    <mergeCell ref="AC18:AH18"/>
    <mergeCell ref="AU9:AX9"/>
    <mergeCell ref="A4:D4"/>
    <mergeCell ref="A8:H8"/>
    <mergeCell ref="A6:H6"/>
    <mergeCell ref="I32:P32"/>
    <mergeCell ref="I34:P34"/>
    <mergeCell ref="Q34:V34"/>
    <mergeCell ref="A33:H33"/>
    <mergeCell ref="I33:P33"/>
    <mergeCell ref="O4:T4"/>
    <mergeCell ref="AI6:AP6"/>
    <mergeCell ref="AI7:AP7"/>
    <mergeCell ref="AI8:AP8"/>
    <mergeCell ref="AI9:AP9"/>
    <mergeCell ref="I9:P9"/>
    <mergeCell ref="Q9:V9"/>
    <mergeCell ref="W8:Y8"/>
    <mergeCell ref="AC6:AH6"/>
    <mergeCell ref="AC7:AH7"/>
    <mergeCell ref="AN4:AU4"/>
    <mergeCell ref="W6:Y6"/>
    <mergeCell ref="Z6:AB6"/>
    <mergeCell ref="W7:Y7"/>
    <mergeCell ref="Z7:AB7"/>
    <mergeCell ref="AU7:AX7"/>
    <mergeCell ref="AU8:AX8"/>
    <mergeCell ref="AD4:AM4"/>
    <mergeCell ref="U4:AA4"/>
    <mergeCell ref="AU36:AX36"/>
    <mergeCell ref="W35:Y35"/>
    <mergeCell ref="AQ35:AT35"/>
    <mergeCell ref="AU35:AX35"/>
    <mergeCell ref="Z35:AB35"/>
    <mergeCell ref="AC35:AH35"/>
    <mergeCell ref="AI35:AP35"/>
    <mergeCell ref="AU31:AX31"/>
    <mergeCell ref="AU32:AX32"/>
    <mergeCell ref="A34:H34"/>
    <mergeCell ref="A35:H35"/>
    <mergeCell ref="A36:H36"/>
    <mergeCell ref="A37:H37"/>
    <mergeCell ref="W36:Y36"/>
    <mergeCell ref="Z36:AB36"/>
    <mergeCell ref="AC36:AH36"/>
    <mergeCell ref="AI36:AP36"/>
    <mergeCell ref="AQ36:AT36"/>
    <mergeCell ref="Q33:V33"/>
    <mergeCell ref="I35:P35"/>
    <mergeCell ref="Q35:V35"/>
    <mergeCell ref="I37:P37"/>
    <mergeCell ref="Q37:V37"/>
    <mergeCell ref="I36:P36"/>
    <mergeCell ref="Q36:V36"/>
    <mergeCell ref="I38:P38"/>
    <mergeCell ref="Q38:V38"/>
    <mergeCell ref="AQ21:AT21"/>
    <mergeCell ref="AU21:AX21"/>
    <mergeCell ref="W34:Y34"/>
    <mergeCell ref="Z34:AB34"/>
    <mergeCell ref="AC34:AH34"/>
    <mergeCell ref="AI34:AP34"/>
    <mergeCell ref="AQ34:AT34"/>
    <mergeCell ref="AU34:AX34"/>
    <mergeCell ref="W33:Y33"/>
    <mergeCell ref="Z33:AB33"/>
    <mergeCell ref="AC33:AH33"/>
    <mergeCell ref="AI33:AP33"/>
    <mergeCell ref="AQ33:AT33"/>
    <mergeCell ref="AU33:AX33"/>
    <mergeCell ref="W30:Y30"/>
    <mergeCell ref="Z30:AB30"/>
    <mergeCell ref="AC30:AH30"/>
    <mergeCell ref="AI30:AP30"/>
    <mergeCell ref="AU25:AX25"/>
    <mergeCell ref="AC22:AH22"/>
    <mergeCell ref="AI22:AP22"/>
    <mergeCell ref="AQ28:AT28"/>
    <mergeCell ref="AU28:AX28"/>
  </mergeCells>
  <conditionalFormatting sqref="AU24:AU25 AU7:AX23">
    <cfRule type="cellIs" dxfId="7" priority="11" operator="equal">
      <formula>"Não OK"</formula>
    </cfRule>
    <cfRule type="cellIs" dxfId="6" priority="12" operator="equal">
      <formula>"OK"</formula>
    </cfRule>
  </conditionalFormatting>
  <conditionalFormatting sqref="AU31:AU39">
    <cfRule type="cellIs" dxfId="5" priority="13" operator="equal">
      <formula>"Não OK"</formula>
    </cfRule>
    <cfRule type="cellIs" dxfId="4" priority="14" operator="equal">
      <formula>"OK"</formula>
    </cfRule>
  </conditionalFormatting>
  <conditionalFormatting sqref="AU26:AX30">
    <cfRule type="cellIs" dxfId="3" priority="1" operator="equal">
      <formula>"Não OK"</formula>
    </cfRule>
    <cfRule type="cellIs" dxfId="2" priority="2" operator="equal">
      <formula>"OK"</formula>
    </cfRule>
  </conditionalFormatting>
  <conditionalFormatting sqref="AU40:AX40">
    <cfRule type="cellIs" dxfId="1" priority="9" operator="equal">
      <formula>"Não OK"</formula>
    </cfRule>
    <cfRule type="cellIs" dxfId="0" priority="10" operator="equal">
      <formula>"OK"</formula>
    </cfRule>
  </conditionalFormatting>
  <pageMargins left="0.39370078740157483" right="0.39370078740157483" top="0.39370078740157483" bottom="0.39370078740157483" header="0.31496062992125984" footer="0.31496062992125984"/>
  <pageSetup paperSize="9" orientation="landscape" horizontalDpi="4294967294" verticalDpi="4294967294"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Normativo" ma:contentTypeID="0x0101005409A072179E6E449DFD1FD002E4DB1D00D1599D59976ABB48AC86FFE9E8BE2751" ma:contentTypeVersion="25" ma:contentTypeDescription="" ma:contentTypeScope="" ma:versionID="b92ddbc17db1ce6ffed94adf34b3e4e8">
  <xsd:schema xmlns:xsd="http://www.w3.org/2001/XMLSchema" xmlns:xs="http://www.w3.org/2001/XMLSchema" xmlns:p="http://schemas.microsoft.com/office/2006/metadata/properties" xmlns:ns2="bbc39249-b421-4f99-812b-6c9d0d44da05" xmlns:ns3="0c3c8f77-17e9-4b46-aa69-cf969ef982b2" targetNamespace="http://schemas.microsoft.com/office/2006/metadata/properties" ma:root="true" ma:fieldsID="441a02108bc757e52ddeb0e806011875" ns2:_="" ns3:_="">
    <xsd:import namespace="bbc39249-b421-4f99-812b-6c9d0d44da05"/>
    <xsd:import namespace="0c3c8f77-17e9-4b46-aa69-cf969ef982b2"/>
    <xsd:element name="properties">
      <xsd:complexType>
        <xsd:sequence>
          <xsd:element name="documentManagement">
            <xsd:complexType>
              <xsd:all>
                <xsd:element ref="ns2:Código"/>
                <xsd:element ref="ns2:Validade"/>
                <xsd:element ref="ns2:Área"/>
                <xsd:element ref="ns2:Elaborador"/>
                <xsd:element ref="ns2:Revisão_x0020_do_x0020_documento"/>
                <xsd:element ref="ns2:Status_x0020_do_x0020_Documento"/>
                <xsd:element ref="ns2:Aprovador"/>
                <xsd:element ref="ns3:Nome_x0020_do_x0020_Documento" minOccurs="0"/>
                <xsd:element ref="ns3:N_x00fa_mero_x0020_da_x0020_Revis_x00e3_o"/>
                <xsd:element ref="ns3:DocsNormsFormNomeDocFlow" minOccurs="0"/>
                <xsd:element ref="ns3:MediaServiceMetadata" minOccurs="0"/>
                <xsd:element ref="ns3:MediaServiceFastMetadata"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bc39249-b421-4f99-812b-6c9d0d44da05" elementFormDefault="qualified">
    <xsd:import namespace="http://schemas.microsoft.com/office/2006/documentManagement/types"/>
    <xsd:import namespace="http://schemas.microsoft.com/office/infopath/2007/PartnerControls"/>
    <xsd:element name="Código" ma:index="8" ma:displayName="Código" ma:internalName="C_x00f3_digo" ma:readOnly="false">
      <xsd:simpleType>
        <xsd:restriction base="dms:Text">
          <xsd:maxLength value="255"/>
        </xsd:restriction>
      </xsd:simpleType>
    </xsd:element>
    <xsd:element name="Validade" ma:index="9" ma:displayName="Validade" ma:format="DateOnly" ma:internalName="Validade" ma:readOnly="false">
      <xsd:simpleType>
        <xsd:restriction base="dms:DateTime"/>
      </xsd:simpleType>
    </xsd:element>
    <xsd:element name="Área" ma:index="10" ma:displayName="Área" ma:internalName="_x00c1_rea" ma:readOnly="false">
      <xsd:simpleType>
        <xsd:restriction base="dms:Text">
          <xsd:maxLength value="255"/>
        </xsd:restriction>
      </xsd:simpleType>
    </xsd:element>
    <xsd:element name="Elaborador" ma:index="11" ma:displayName="Elaborador" ma:list="UserInfo" ma:SharePointGroup="0" ma:internalName="Elaborad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xsd:element name="AccountType" type="xsd:string" minOccurs="0"/>
                  </xsd:sequence>
                </xsd:complexType>
              </xsd:element>
            </xsd:sequence>
          </xsd:extension>
        </xsd:complexContent>
      </xsd:complexType>
    </xsd:element>
    <xsd:element name="Revisão_x0020_do_x0020_documento" ma:index="12" ma:displayName="Revisão do documento" ma:internalName="Revis_x00e3_o_x0020_do_x0020_documento" ma:readOnly="false">
      <xsd:simpleType>
        <xsd:restriction base="dms:Text">
          <xsd:maxLength value="255"/>
        </xsd:restriction>
      </xsd:simpleType>
    </xsd:element>
    <xsd:element name="Status_x0020_do_x0020_Documento" ma:index="13" ma:displayName="Status do Documento" ma:internalName="Status_x0020_do_x0020_Documento" ma:readOnly="false">
      <xsd:simpleType>
        <xsd:restriction base="dms:Text">
          <xsd:maxLength value="255"/>
        </xsd:restriction>
      </xsd:simpleType>
    </xsd:element>
    <xsd:element name="Aprovador" ma:index="14" ma:displayName="Aprovador" ma:list="UserInfo" ma:SharePointGroup="0" ma:internalName="Aprovad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xsd:element name="AccountType" type="xsd:string" minOccurs="0"/>
                  </xsd:sequence>
                </xsd:complexType>
              </xsd:element>
            </xsd:sequence>
          </xsd:extension>
        </xsd:complexContent>
      </xsd:complexType>
    </xsd:element>
    <xsd:element name="SharedWithUsers" ma:index="20"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Detalhes de Compartilhado Com"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c3c8f77-17e9-4b46-aa69-cf969ef982b2" elementFormDefault="qualified">
    <xsd:import namespace="http://schemas.microsoft.com/office/2006/documentManagement/types"/>
    <xsd:import namespace="http://schemas.microsoft.com/office/infopath/2007/PartnerControls"/>
    <xsd:element name="Nome_x0020_do_x0020_Documento" ma:index="15" nillable="true" ma:displayName="Nome do Documento" ma:internalName="Nome_x0020_do_x0020_Documento">
      <xsd:simpleType>
        <xsd:restriction base="dms:Text">
          <xsd:maxLength value="255"/>
        </xsd:restriction>
      </xsd:simpleType>
    </xsd:element>
    <xsd:element name="N_x00fa_mero_x0020_da_x0020_Revis_x00e3_o" ma:index="16" ma:displayName="Número da Revisão" ma:internalName="N_x00fa_mero_x0020_da_x0020_Revis_x00e3_o">
      <xsd:simpleType>
        <xsd:restriction base="dms:Number"/>
      </xsd:simpleType>
    </xsd:element>
    <xsd:element name="DocsNormsFormNomeDocFlow" ma:index="17" nillable="true" ma:displayName="DocsNormsFormNomeDocFlow" ma:internalName="DocsNormsFormNomeDocFlow">
      <xsd:complexType>
        <xsd:complexContent>
          <xsd:extension base="dms:URL">
            <xsd:sequence>
              <xsd:element name="Url" type="dms:ValidUrl" minOccurs="0" nillable="true"/>
              <xsd:element name="Description" type="xsd:string" nillable="true"/>
            </xsd:sequence>
          </xsd:extension>
        </xsd:complexContent>
      </xsd:complexType>
    </xsd:element>
    <xsd:element name="MediaServiceMetadata" ma:index="18" nillable="true" ma:displayName="MediaServiceMetadata" ma:hidden="true" ma:internalName="MediaServiceMetadata" ma:readOnly="true">
      <xsd:simpleType>
        <xsd:restriction base="dms:Note"/>
      </xsd:simpleType>
    </xsd:element>
    <xsd:element name="MediaServiceFastMetadata" ma:index="1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Revisão_x0020_do_x0020_documento xmlns="bbc39249-b421-4f99-812b-6c9d0d44da05">24/05/2019</Revisão_x0020_do_x0020_documento>
    <DocsNormsFormNomeDocFlow xmlns="0c3c8f77-17e9-4b46-aa69-cf969ef982b2">
      <Url>https://sotreqcloud.sharepoint.com/_layouts/15/wrkstat.aspx?List=0c3c8f77-17e9-4b46-aa69-cf969ef982b2&amp;WorkflowInstanceName=414a4059-99da-495a-b26a-37ad4361484e</Url>
      <Description>Stage 1</Description>
    </DocsNormsFormNomeDocFlow>
    <Nome_x0020_do_x0020_Documento xmlns="0c3c8f77-17e9-4b46-aa69-cf969ef982b2">Avaliação do desempenho</Nome_x0020_do_x0020_Documento>
    <Código xmlns="bbc39249-b421-4f99-812b-6c9d0d44da05">FO-SGI-2011.4</Código>
    <Elaborador xmlns="bbc39249-b421-4f99-812b-6c9d0d44da05">
      <UserInfo>
        <DisplayName>Jeandra Santos</DisplayName>
        <AccountId>8132</AccountId>
        <AccountType/>
      </UserInfo>
    </Elaborador>
    <Status_x0020_do_x0020_Documento xmlns="bbc39249-b421-4f99-812b-6c9d0d44da05">Atualizado</Status_x0020_do_x0020_Documento>
    <Validade xmlns="bbc39249-b421-4f99-812b-6c9d0d44da05">2021-05-24T03:00:00+00:00</Validade>
    <Aprovador xmlns="bbc39249-b421-4f99-812b-6c9d0d44da05">
      <UserInfo>
        <DisplayName>Adilio Ornelas</DisplayName>
        <AccountId>293</AccountId>
        <AccountType/>
      </UserInfo>
    </Aprovador>
    <Área xmlns="bbc39249-b421-4f99-812b-6c9d0d44da05">SGI</Área>
    <N_x00fa_mero_x0020_da_x0020_Revis_x00e3_o xmlns="0c3c8f77-17e9-4b46-aa69-cf969ef982b2">2</N_x00fa_mero_x0020_da_x0020_Revis_x00e3_o>
  </documentManagement>
</p:properties>
</file>

<file path=customXml/itemProps1.xml><?xml version="1.0" encoding="utf-8"?>
<ds:datastoreItem xmlns:ds="http://schemas.openxmlformats.org/officeDocument/2006/customXml" ds:itemID="{14504C39-9ADB-4CD5-9AA9-8170ADC4906B}"/>
</file>

<file path=customXml/itemProps2.xml><?xml version="1.0" encoding="utf-8"?>
<ds:datastoreItem xmlns:ds="http://schemas.openxmlformats.org/officeDocument/2006/customXml" ds:itemID="{0D15A044-8522-4B19-AD90-8A7BC5CFBCFF}"/>
</file>

<file path=customXml/itemProps3.xml><?xml version="1.0" encoding="utf-8"?>
<ds:datastoreItem xmlns:ds="http://schemas.openxmlformats.org/officeDocument/2006/customXml" ds:itemID="{CF6D21A0-3920-4AF5-B0C3-04FD0ADD66CE}"/>
</file>

<file path=docMetadata/LabelInfo.xml><?xml version="1.0" encoding="utf-8"?>
<clbl:labelList xmlns:clbl="http://schemas.microsoft.com/office/2020/mipLabelMetadata">
  <clbl:label id="{cbdd3ecd-239b-4088-89ed-e3fe8a7aa433}" enabled="1" method="Privileged" siteId="{c9cd0976-a8f6-490a-b5f8-7a765745cb75}" removed="0"/>
</clbl:labelLis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Fabiana Fiuza</dc:creator>
  <cp:keywords/>
  <dc:description/>
  <cp:lastModifiedBy/>
  <cp:revision/>
  <dcterms:created xsi:type="dcterms:W3CDTF">2016-04-25T18:17:19Z</dcterms:created>
  <dcterms:modified xsi:type="dcterms:W3CDTF">2025-08-11T18:09:13Z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bdd3ecd-239b-4088-89ed-e3fe8a7aa433_Enabled">
    <vt:lpwstr>True</vt:lpwstr>
  </property>
  <property fmtid="{D5CDD505-2E9C-101B-9397-08002B2CF9AE}" pid="3" name="MSIP_Label_cbdd3ecd-239b-4088-89ed-e3fe8a7aa433_SiteId">
    <vt:lpwstr>c9cd0976-a8f6-490a-b5f8-7a765745cb75</vt:lpwstr>
  </property>
  <property fmtid="{D5CDD505-2E9C-101B-9397-08002B2CF9AE}" pid="4" name="MSIP_Label_cbdd3ecd-239b-4088-89ed-e3fe8a7aa433_Owner">
    <vt:lpwstr>9800781@gruposotreq.com.br</vt:lpwstr>
  </property>
  <property fmtid="{D5CDD505-2E9C-101B-9397-08002B2CF9AE}" pid="5" name="MSIP_Label_cbdd3ecd-239b-4088-89ed-e3fe8a7aa433_SetDate">
    <vt:lpwstr>2019-05-24T18:42:04.5467048Z</vt:lpwstr>
  </property>
  <property fmtid="{D5CDD505-2E9C-101B-9397-08002B2CF9AE}" pid="6" name="MSIP_Label_cbdd3ecd-239b-4088-89ed-e3fe8a7aa433_Name">
    <vt:lpwstr>Sem Classificação</vt:lpwstr>
  </property>
  <property fmtid="{D5CDD505-2E9C-101B-9397-08002B2CF9AE}" pid="7" name="MSIP_Label_cbdd3ecd-239b-4088-89ed-e3fe8a7aa433_Application">
    <vt:lpwstr>Microsoft Azure Information Protection</vt:lpwstr>
  </property>
  <property fmtid="{D5CDD505-2E9C-101B-9397-08002B2CF9AE}" pid="8" name="MSIP_Label_cbdd3ecd-239b-4088-89ed-e3fe8a7aa433_Extended_MSFT_Method">
    <vt:lpwstr>Automatic</vt:lpwstr>
  </property>
  <property fmtid="{D5CDD505-2E9C-101B-9397-08002B2CF9AE}" pid="9" name="Sensitivity">
    <vt:lpwstr>Sem Classificação</vt:lpwstr>
  </property>
  <property fmtid="{D5CDD505-2E9C-101B-9397-08002B2CF9AE}" pid="10" name="ContentTypeId">
    <vt:lpwstr>0x0101005409A072179E6E449DFD1FD002E4DB1D00D1599D59976ABB48AC86FFE9E8BE2751</vt:lpwstr>
  </property>
</Properties>
</file>